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89" activeTab="0"/>
  </bookViews>
  <sheets>
    <sheet name="表1-1 政府债务限额及余额预算情况表" sheetId="1" r:id="rId1"/>
    <sheet name="表1-2 地方政府一般债务余额情况表" sheetId="2" r:id="rId2"/>
    <sheet name="表1-3 地方政府专项债务余额情况表" sheetId="3" r:id="rId3"/>
    <sheet name="表1-4 地方政府债券发行及还本付息情况表" sheetId="4" r:id="rId4"/>
    <sheet name="表1-5 地方政府债务限额提前下达情况表" sheetId="5" r:id="rId5"/>
    <sheet name="表1-6 地方政府债务限额调整情况表" sheetId="6" r:id="rId6"/>
    <sheet name="表1-7 地方政府新增债务限额资金安排表" sheetId="7" r:id="rId7"/>
  </sheets>
  <definedNames/>
  <calcPr fullCalcOnLoad="1"/>
</workbook>
</file>

<file path=xl/sharedStrings.xml><?xml version="1.0" encoding="utf-8"?>
<sst xmlns="http://schemas.openxmlformats.org/spreadsheetml/2006/main" count="258" uniqueCount="150">
  <si>
    <t>附表1-1</t>
  </si>
  <si>
    <t>椒江区2021年地方政府债务限额及余额预算情况表</t>
  </si>
  <si>
    <t>单位：亿元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</si>
  <si>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</si>
  <si>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</si>
  <si>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</si>
  <si>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</si>
  <si>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</si>
  <si>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</si>
  <si>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</si>
  <si>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</si>
  <si>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</si>
  <si>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</si>
  <si>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</si>
  <si>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</si>
  <si>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椒江区</t>
  </si>
  <si>
    <t>注：1.本表反映上一年度本地区、本级及分地区地方政府债务限额及余额预计执行数。</t>
  </si>
  <si>
    <t>附表1-2</t>
  </si>
  <si>
    <t xml:space="preserve"> 椒江区2021年地方政府一般债务余额情况表</t>
  </si>
  <si>
    <t>项    目</t>
  </si>
  <si>
    <t>预算数</t>
  </si>
  <si>
    <t>执行数</t>
  </si>
  <si>
    <t>一、2020年末地方政府一般债务余额实际数</t>
  </si>
  <si>
    <t>二、2021年末地方政府一般债务余额限额</t>
  </si>
  <si>
    <t>三、2021年地方政府一般债务发行额</t>
  </si>
  <si>
    <t xml:space="preserve">    中央转贷地方的国际金融组织和外国政府贷款</t>
  </si>
  <si>
    <t xml:space="preserve">    2021年地方政府一般债券发行额</t>
  </si>
  <si>
    <t>四、2021年地方政府一般债务还本额</t>
  </si>
  <si>
    <t>五、2021年末地方政府一般债务余额预计执行数</t>
  </si>
  <si>
    <t>六、2022年地方财政赤字</t>
  </si>
  <si>
    <t>七、2022年地方政府一般债务余额限额</t>
  </si>
  <si>
    <t>附表1-3</t>
  </si>
  <si>
    <t>椒江区2021年地方政府专项债务余额情况表</t>
  </si>
  <si>
    <t>一、2020年末地方政府专项债务余额实际数</t>
  </si>
  <si>
    <t>二、2021年末地方政府专项债务余额限额</t>
  </si>
  <si>
    <t>三、2021年地方政府专项债务发行额</t>
  </si>
  <si>
    <t>四、2021年地方政府专项债务还本额</t>
  </si>
  <si>
    <t>五、2021年末地方政府专项债务余额预计执行数</t>
  </si>
  <si>
    <t>六、2022年地方政府专项债务新增限额</t>
  </si>
  <si>
    <t>七、2022年末地方政府专项债务余额限额</t>
  </si>
  <si>
    <t>附表1-4</t>
  </si>
  <si>
    <t xml:space="preserve"> 椒江区地方政府债券
发行及还本付息情况表</t>
  </si>
  <si>
    <t>公式</t>
  </si>
  <si>
    <t>本地区</t>
  </si>
  <si>
    <t>本级</t>
  </si>
  <si>
    <t>一、2021年发行预计执行数</t>
  </si>
  <si>
    <t>A=B+D</t>
  </si>
  <si>
    <t>（一）一般债券</t>
  </si>
  <si>
    <t xml:space="preserve">   其中：再融资债券</t>
  </si>
  <si>
    <t>（二）专项债券</t>
  </si>
  <si>
    <t>D</t>
  </si>
  <si>
    <t>二、2021年还本支出预计执行数</t>
  </si>
  <si>
    <t>F=G+H</t>
  </si>
  <si>
    <t>G</t>
  </si>
  <si>
    <t>H</t>
  </si>
  <si>
    <t>三、2021年付息支出预计执行数</t>
  </si>
  <si>
    <t>I=J+K</t>
  </si>
  <si>
    <t>J</t>
  </si>
  <si>
    <t>K</t>
  </si>
  <si>
    <t>四、2022年还本支出预算数</t>
  </si>
  <si>
    <t>L=M+O</t>
  </si>
  <si>
    <t>M</t>
  </si>
  <si>
    <t xml:space="preserve">   其中：再融资</t>
  </si>
  <si>
    <t xml:space="preserve">      财政预算安排 </t>
  </si>
  <si>
    <t>N</t>
  </si>
  <si>
    <t>O</t>
  </si>
  <si>
    <t xml:space="preserve">      财政预算安排</t>
  </si>
  <si>
    <t>P</t>
  </si>
  <si>
    <t>五、2022年付息支出预算数</t>
  </si>
  <si>
    <t>Q=R+S</t>
  </si>
  <si>
    <t>R</t>
  </si>
  <si>
    <t>S</t>
  </si>
  <si>
    <t>注：1.本表反映本地区和本级上一年度地方政府债券（含再融资债券）发行及还本付息预计执行数、
      本年度地方政府债券还本付息预算数等。</t>
  </si>
  <si>
    <t>附表1-5</t>
  </si>
  <si>
    <t xml:space="preserve"> 椒江区2022年地方政府债务限额提前下达情况表</t>
  </si>
  <si>
    <t>项目</t>
  </si>
  <si>
    <t>下级</t>
  </si>
  <si>
    <t>一：2021年地方政府债务限额</t>
  </si>
  <si>
    <t>其中：一般债务限额</t>
  </si>
  <si>
    <t xml:space="preserve">      专项债务限额</t>
  </si>
  <si>
    <t>二：提前下达的2022年地方政府债务新增限额</t>
  </si>
  <si>
    <t>注：本表反映本地区及本级年初预算中列示的地方政府债务限额情况。由县级以上地方各级财政部门根据《预算法》规定及时公开。</t>
  </si>
  <si>
    <t>椒江区2022年年初新增地方政府债券资金安排表</t>
  </si>
  <si>
    <t>序号</t>
  </si>
  <si>
    <t>项目名称</t>
  </si>
  <si>
    <t>项目类型</t>
  </si>
  <si>
    <t>项目主管部门</t>
  </si>
  <si>
    <t>债券性质</t>
  </si>
  <si>
    <t>债券规模</t>
  </si>
  <si>
    <t>葭沚转盘整体提升改造工程</t>
  </si>
  <si>
    <t>交通设施</t>
  </si>
  <si>
    <t>台州市椒江区住建局</t>
  </si>
  <si>
    <t>一般债券</t>
  </si>
  <si>
    <t>下陈中学迁建工程</t>
  </si>
  <si>
    <t>初中教育</t>
  </si>
  <si>
    <t>台州市椒江区教育局</t>
  </si>
  <si>
    <t>椒江心海城市共享空间项目</t>
  </si>
  <si>
    <t>产业园区基础设施</t>
  </si>
  <si>
    <t>专项债券</t>
  </si>
  <si>
    <t>台州市商贸核心区北区基础设施工程（一期）</t>
  </si>
  <si>
    <t>绿色药都产业园配套设施提升工程</t>
  </si>
  <si>
    <t>椒江南部市场群区块基础设施提升工程-椒江区分摊</t>
  </si>
  <si>
    <t>台州湾数字经济产业园一期</t>
  </si>
  <si>
    <t>台州市椒江区经科局</t>
  </si>
  <si>
    <t>白云山云中绿道工程-椒江区分摊</t>
  </si>
  <si>
    <t>文化旅游</t>
  </si>
  <si>
    <t>大陈岛海上大花园项目</t>
  </si>
  <si>
    <t>台州大陈岛开发建设管委会</t>
  </si>
  <si>
    <t>椒江区公办幼儿园补短板工程</t>
  </si>
  <si>
    <t>学前教育</t>
  </si>
  <si>
    <t>椒江区公办幼儿园补短板工程二期</t>
  </si>
  <si>
    <t>椒江区公共卫生事业提升工程（一期）</t>
  </si>
  <si>
    <t>公共卫生设施</t>
  </si>
  <si>
    <t>台州市椒江区卫健局</t>
  </si>
  <si>
    <t>椒江区公共卫生事业提升工程（二期）</t>
  </si>
  <si>
    <t>章安街道社区卫生服务中心门诊楼建设工程</t>
  </si>
  <si>
    <t>椒江区老旧小区改造工程二期</t>
  </si>
  <si>
    <t>城镇老旧小区改造</t>
  </si>
  <si>
    <t>台州市朱溪水库工程-椒江区分摊</t>
  </si>
  <si>
    <t>水利</t>
  </si>
  <si>
    <t>台州市椒江区农水局</t>
  </si>
  <si>
    <t>椒江堤塘（防洪排涝）提升工程</t>
  </si>
  <si>
    <t>椒江区怡·和康养院建设工程</t>
  </si>
  <si>
    <t>养老</t>
  </si>
  <si>
    <t>台州市椒江区民政局</t>
  </si>
  <si>
    <t>椒江区污水零直排项目一期</t>
  </si>
  <si>
    <t>城镇污水垃圾处理</t>
  </si>
  <si>
    <t>葭沚街道富强村城中村改造工程</t>
  </si>
  <si>
    <t>棚户区改造</t>
  </si>
  <si>
    <t>注：本表反映本级当年提前下达的新增地方政府债券资金使用安排。由县级以上地方各级财政部门根据《预算法》规定及时公开。</t>
  </si>
  <si>
    <t>附表1-6</t>
  </si>
  <si>
    <t>椒江区2022年地方政府债务限额调整情况表</t>
  </si>
  <si>
    <t>一、2021年地方政府债务限额</t>
  </si>
  <si>
    <t>二、2022年新增地方政府债务限额</t>
  </si>
  <si>
    <t>附：提前下达的2022年新增地方政府债务限额</t>
  </si>
  <si>
    <t>G=H+I</t>
  </si>
  <si>
    <t>I</t>
  </si>
  <si>
    <t>三、2022年地方政府债务限额</t>
  </si>
  <si>
    <t>J=K+L</t>
  </si>
  <si>
    <t>L</t>
  </si>
  <si>
    <t>注： 1.本表反映本地区及本级当年地方政府债务限额调整情况，由县级以上地方各级财政部门根据《预算法》规定及时公开。</t>
  </si>
  <si>
    <t>附表1-7</t>
  </si>
  <si>
    <t>椒江区2022年地方政府新增债务限额资金安排表</t>
  </si>
  <si>
    <t>安排债券规模</t>
  </si>
  <si>
    <t>一般债</t>
  </si>
  <si>
    <t>学校建设</t>
  </si>
  <si>
    <t>专项债</t>
  </si>
  <si>
    <t>其他收益债</t>
  </si>
  <si>
    <t>污水处理</t>
  </si>
  <si>
    <t>注：本表反映本级当年新增地方政府债券资金使用安排，由县级以上地方各级财政部门根据《预算法》规定及时公开。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</si>
</sst>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00"/>
    <numFmt numFmtId="178" formatCode="#,##0.0000"/>
    <numFmt numFmtId="179" formatCode="0.00;[Red]0.00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6"/>
      <color indexed="8"/>
      <name val="黑体"/>
      <family val="3"/>
    </font>
    <font>
      <sz val="9"/>
      <name val="SimSun"/>
      <family val="0"/>
    </font>
    <font>
      <b/>
      <sz val="12"/>
      <color indexed="8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仿宋_GB2312"/>
      <family val="3"/>
    </font>
    <font>
      <b/>
      <sz val="15"/>
      <name val="SimSun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2" fillId="0" borderId="3" applyNumberFormat="0" applyFill="0" applyAlignment="0" applyProtection="0"/>
    <xf numFmtId="0" fontId="23" fillId="7" borderId="0" applyNumberFormat="0" applyBorder="0" applyAlignment="0" applyProtection="0"/>
    <xf numFmtId="0" fontId="19" fillId="0" borderId="4" applyNumberFormat="0" applyFill="0" applyAlignment="0" applyProtection="0"/>
    <xf numFmtId="0" fontId="23" fillId="3" borderId="0" applyNumberFormat="0" applyBorder="0" applyAlignment="0" applyProtection="0"/>
    <xf numFmtId="0" fontId="31" fillId="2" borderId="5" applyNumberFormat="0" applyAlignment="0" applyProtection="0"/>
    <xf numFmtId="0" fontId="26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3" fillId="16" borderId="0" applyNumberFormat="0" applyBorder="0" applyAlignment="0" applyProtection="0"/>
    <xf numFmtId="0" fontId="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</cellStyleXfs>
  <cellXfs count="10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177" fontId="5" fillId="0" borderId="22" xfId="0" applyNumberFormat="1" applyFont="1" applyFill="1" applyBorder="1" applyAlignment="1">
      <alignment horizontal="right" vertic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177" fontId="5" fillId="0" borderId="25" xfId="0" applyNumberFormat="1" applyFont="1" applyFill="1" applyBorder="1" applyAlignment="1">
      <alignment horizontal="right" vertical="center" wrapText="1"/>
    </xf>
    <xf numFmtId="178" fontId="5" fillId="0" borderId="26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 wrapText="1"/>
    </xf>
    <xf numFmtId="178" fontId="5" fillId="0" borderId="15" xfId="0" applyNumberFormat="1" applyFont="1" applyBorder="1" applyAlignment="1">
      <alignment horizontal="right" vertical="center" wrapText="1"/>
    </xf>
    <xf numFmtId="178" fontId="5" fillId="19" borderId="26" xfId="0" applyNumberFormat="1" applyFont="1" applyFill="1" applyBorder="1" applyAlignment="1">
      <alignment horizontal="right" vertical="center" wrapText="1"/>
    </xf>
    <xf numFmtId="178" fontId="5" fillId="19" borderId="15" xfId="0" applyNumberFormat="1" applyFont="1" applyFill="1" applyBorder="1" applyAlignment="1">
      <alignment horizontal="right" vertical="center" wrapText="1"/>
    </xf>
    <xf numFmtId="178" fontId="5" fillId="20" borderId="15" xfId="0" applyNumberFormat="1" applyFont="1" applyFill="1" applyBorder="1" applyAlignment="1">
      <alignment horizontal="right" vertical="center" wrapText="1"/>
    </xf>
    <xf numFmtId="178" fontId="5" fillId="20" borderId="26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177" fontId="5" fillId="0" borderId="33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177" fontId="5" fillId="0" borderId="26" xfId="0" applyNumberFormat="1" applyFont="1" applyBorder="1" applyAlignment="1">
      <alignment horizontal="right" vertical="center" wrapText="1"/>
    </xf>
    <xf numFmtId="178" fontId="5" fillId="0" borderId="29" xfId="0" applyNumberFormat="1" applyFont="1" applyBorder="1" applyAlignment="1">
      <alignment horizontal="right" vertical="center" wrapText="1"/>
    </xf>
    <xf numFmtId="177" fontId="5" fillId="0" borderId="34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5" fillId="0" borderId="38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19" borderId="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19" borderId="9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2" fillId="19" borderId="9" xfId="0" applyFont="1" applyFill="1" applyBorder="1" applyAlignment="1">
      <alignment horizontal="center" vertical="center" wrapText="1"/>
    </xf>
    <xf numFmtId="179" fontId="12" fillId="19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7" fontId="5" fillId="0" borderId="24" xfId="0" applyNumberFormat="1" applyFont="1" applyBorder="1" applyAlignment="1">
      <alignment horizontal="right" vertical="center" wrapText="1"/>
    </xf>
    <xf numFmtId="178" fontId="5" fillId="0" borderId="40" xfId="0" applyNumberFormat="1" applyFont="1" applyBorder="1" applyAlignment="1">
      <alignment horizontal="righ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horizontal="right" vertical="center" wrapText="1"/>
    </xf>
    <xf numFmtId="178" fontId="5" fillId="0" borderId="43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right" vertical="center" wrapText="1"/>
    </xf>
    <xf numFmtId="178" fontId="5" fillId="0" borderId="44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178" fontId="5" fillId="0" borderId="46" xfId="0" applyNumberFormat="1" applyFont="1" applyBorder="1" applyAlignment="1">
      <alignment horizontal="right" vertical="center" wrapText="1"/>
    </xf>
    <xf numFmtId="178" fontId="5" fillId="0" borderId="40" xfId="0" applyNumberFormat="1" applyFont="1" applyFill="1" applyBorder="1" applyAlignment="1">
      <alignment horizontal="right" vertical="center" wrapText="1"/>
    </xf>
    <xf numFmtId="178" fontId="5" fillId="0" borderId="4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77" fontId="5" fillId="0" borderId="9" xfId="0" applyNumberFormat="1" applyFont="1" applyBorder="1" applyAlignment="1">
      <alignment vertical="center" wrapText="1"/>
    </xf>
    <xf numFmtId="178" fontId="5" fillId="0" borderId="9" xfId="0" applyNumberFormat="1" applyFont="1" applyBorder="1" applyAlignment="1">
      <alignment vertical="center" wrapText="1"/>
    </xf>
    <xf numFmtId="178" fontId="5" fillId="0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8" fontId="5" fillId="19" borderId="9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25" zoomScaleNormal="125" zoomScaleSheetLayoutView="100" workbookViewId="0" topLeftCell="A1">
      <pane ySplit="8" topLeftCell="A9" activePane="bottomLeft" state="frozen"/>
      <selection pane="bottomLeft" activeCell="C13" sqref="C13"/>
    </sheetView>
  </sheetViews>
  <sheetFormatPr defaultColWidth="9.00390625" defaultRowHeight="13.5"/>
  <cols>
    <col min="1" max="1" width="14.125" style="0" customWidth="1"/>
    <col min="2" max="2" width="18.00390625" style="0" customWidth="1"/>
    <col min="3" max="3" width="17.75390625" style="0" customWidth="1"/>
    <col min="4" max="4" width="16.75390625" style="0" customWidth="1"/>
    <col min="5" max="5" width="15.75390625" style="0" customWidth="1"/>
    <col min="6" max="6" width="17.625" style="0" customWidth="1"/>
    <col min="7" max="7" width="16.00390625" style="0" customWidth="1"/>
    <col min="8" max="8" width="9.75390625" style="0" customWidth="1"/>
  </cols>
  <sheetData>
    <row r="1" ht="27.75" customHeight="1">
      <c r="A1" s="96" t="s">
        <v>0</v>
      </c>
    </row>
    <row r="2" ht="27.75" customHeight="1">
      <c r="A2" s="96"/>
    </row>
    <row r="3" spans="1:7" ht="30" customHeight="1">
      <c r="A3" s="45" t="s">
        <v>1</v>
      </c>
      <c r="B3" s="45"/>
      <c r="C3" s="45"/>
      <c r="D3" s="45"/>
      <c r="E3" s="45"/>
      <c r="F3" s="45"/>
      <c r="G3" s="45"/>
    </row>
    <row r="4" spans="1:7" ht="28.5" customHeight="1">
      <c r="A4" s="45"/>
      <c r="B4" s="45"/>
      <c r="C4" s="43"/>
      <c r="D4" s="43"/>
      <c r="E4" s="43"/>
      <c r="F4" s="43"/>
      <c r="G4" s="45"/>
    </row>
    <row r="5" spans="1:7" s="39" customFormat="1" ht="27.75" customHeight="1">
      <c r="A5" s="98"/>
      <c r="B5" s="98"/>
      <c r="G5" s="64" t="s">
        <v>2</v>
      </c>
    </row>
    <row r="6" spans="1:7" s="39" customFormat="1" ht="27.75" customHeight="1">
      <c r="A6" s="47" t="s">
        <v>3</v>
      </c>
      <c r="B6" s="47" t="s">
        <v>4</v>
      </c>
      <c r="C6" s="47"/>
      <c r="D6" s="47"/>
      <c r="E6" s="47" t="s">
        <v>5</v>
      </c>
      <c r="F6" s="47"/>
      <c r="G6" s="47"/>
    </row>
    <row r="7" spans="1:7" s="39" customFormat="1" ht="27.75" customHeight="1">
      <c r="A7" s="47"/>
      <c r="B7" s="105"/>
      <c r="C7" s="47" t="s">
        <v>6</v>
      </c>
      <c r="D7" s="47" t="s">
        <v>7</v>
      </c>
      <c r="E7" s="105"/>
      <c r="F7" s="47" t="s">
        <v>6</v>
      </c>
      <c r="G7" s="47" t="s">
        <v>7</v>
      </c>
    </row>
    <row r="8" spans="1:7" s="39" customFormat="1" ht="27.75" customHeight="1">
      <c r="A8" s="47" t="s">
        <v>8</v>
      </c>
      <c r="B8" s="47" t="s">
        <v>9</v>
      </c>
      <c r="C8" s="47" t="s">
        <v>10</v>
      </c>
      <c r="D8" s="47" t="s">
        <v>11</v>
      </c>
      <c r="E8" s="47" t="s">
        <v>12</v>
      </c>
      <c r="F8" s="47" t="s">
        <v>13</v>
      </c>
      <c r="G8" s="47" t="s">
        <v>14</v>
      </c>
    </row>
    <row r="9" spans="1:7" s="39" customFormat="1" ht="27.75" customHeight="1">
      <c r="A9" s="106" t="s">
        <v>15</v>
      </c>
      <c r="B9" s="107">
        <f>C9+D9</f>
        <v>125.12</v>
      </c>
      <c r="C9" s="107">
        <v>58.86</v>
      </c>
      <c r="D9" s="107">
        <v>66.26</v>
      </c>
      <c r="E9" s="107">
        <f>F9+G9</f>
        <v>124.37270000000001</v>
      </c>
      <c r="F9" s="107">
        <v>58.115</v>
      </c>
      <c r="G9" s="107">
        <v>66.2577</v>
      </c>
    </row>
    <row r="10" spans="1:7" s="74" customFormat="1" ht="18" customHeight="1">
      <c r="A10" s="95" t="s">
        <v>16</v>
      </c>
      <c r="B10" s="95"/>
      <c r="C10" s="95"/>
      <c r="D10" s="95"/>
      <c r="E10" s="95"/>
      <c r="F10" s="95"/>
      <c r="G10" s="95"/>
    </row>
    <row r="11" spans="1:7" s="74" customFormat="1" ht="18.75" customHeight="1">
      <c r="A11" s="95"/>
      <c r="B11" s="95"/>
      <c r="C11" s="95"/>
      <c r="D11" s="95"/>
      <c r="E11" s="95"/>
      <c r="F11" s="95"/>
      <c r="G11" s="95"/>
    </row>
  </sheetData>
  <sheetProtection/>
  <mergeCells count="6">
    <mergeCell ref="A3:G3"/>
    <mergeCell ref="B6:D6"/>
    <mergeCell ref="E6:G6"/>
    <mergeCell ref="A10:G10"/>
    <mergeCell ref="A11:G11"/>
    <mergeCell ref="A6:A7"/>
  </mergeCells>
  <printOptions/>
  <pageMargins left="0.75" right="0.75" top="0.7900000000000001" bottom="0.2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125" zoomScaleNormal="125" zoomScaleSheetLayoutView="100" workbookViewId="0" topLeftCell="A1">
      <selection activeCell="A3" sqref="A3:C3"/>
    </sheetView>
  </sheetViews>
  <sheetFormatPr defaultColWidth="9.00390625" defaultRowHeight="13.5"/>
  <cols>
    <col min="1" max="1" width="59.625" style="0" customWidth="1"/>
    <col min="2" max="2" width="27.00390625" style="0" customWidth="1"/>
    <col min="3" max="3" width="26.75390625" style="0" customWidth="1"/>
    <col min="4" max="4" width="9.75390625" style="0" customWidth="1"/>
  </cols>
  <sheetData>
    <row r="1" ht="27.75" customHeight="1">
      <c r="A1" s="96" t="s">
        <v>17</v>
      </c>
    </row>
    <row r="2" ht="15.75" customHeight="1">
      <c r="A2" s="96"/>
    </row>
    <row r="3" spans="1:3" ht="27.75" customHeight="1">
      <c r="A3" s="45" t="s">
        <v>18</v>
      </c>
      <c r="B3" s="45"/>
      <c r="C3" s="45"/>
    </row>
    <row r="4" spans="1:3" ht="12.75" customHeight="1">
      <c r="A4" s="97"/>
      <c r="B4" s="97"/>
      <c r="C4" s="97"/>
    </row>
    <row r="5" spans="1:3" s="39" customFormat="1" ht="27.75" customHeight="1">
      <c r="A5" s="98"/>
      <c r="B5" s="98"/>
      <c r="C5" s="64" t="s">
        <v>2</v>
      </c>
    </row>
    <row r="6" spans="1:3" s="39" customFormat="1" ht="27.75" customHeight="1">
      <c r="A6" s="47" t="s">
        <v>19</v>
      </c>
      <c r="B6" s="47" t="s">
        <v>20</v>
      </c>
      <c r="C6" s="47" t="s">
        <v>21</v>
      </c>
    </row>
    <row r="7" spans="1:3" s="39" customFormat="1" ht="27.75" customHeight="1">
      <c r="A7" s="99" t="s">
        <v>22</v>
      </c>
      <c r="B7" s="100"/>
      <c r="C7" s="100">
        <v>57.5251</v>
      </c>
    </row>
    <row r="8" spans="1:3" s="39" customFormat="1" ht="27.75" customHeight="1">
      <c r="A8" s="99" t="s">
        <v>23</v>
      </c>
      <c r="B8" s="101">
        <v>58.86</v>
      </c>
      <c r="C8" s="101"/>
    </row>
    <row r="9" spans="1:3" s="39" customFormat="1" ht="27.75" customHeight="1">
      <c r="A9" s="99" t="s">
        <v>24</v>
      </c>
      <c r="B9" s="104">
        <v>11.7</v>
      </c>
      <c r="C9" s="101">
        <v>11.7</v>
      </c>
    </row>
    <row r="10" spans="1:3" s="39" customFormat="1" ht="27.75" customHeight="1">
      <c r="A10" s="99" t="s">
        <v>25</v>
      </c>
      <c r="B10" s="101"/>
      <c r="C10" s="101"/>
    </row>
    <row r="11" spans="1:3" s="39" customFormat="1" ht="27.75" customHeight="1">
      <c r="A11" s="99" t="s">
        <v>26</v>
      </c>
      <c r="B11" s="101">
        <v>11.7</v>
      </c>
      <c r="C11" s="101">
        <v>11.7</v>
      </c>
    </row>
    <row r="12" spans="1:3" s="39" customFormat="1" ht="27.75" customHeight="1">
      <c r="A12" s="99" t="s">
        <v>27</v>
      </c>
      <c r="B12" s="101">
        <v>11.1101</v>
      </c>
      <c r="C12" s="101">
        <v>11.1101</v>
      </c>
    </row>
    <row r="13" spans="1:3" s="39" customFormat="1" ht="27.75" customHeight="1">
      <c r="A13" s="99" t="s">
        <v>28</v>
      </c>
      <c r="B13" s="100"/>
      <c r="C13" s="100">
        <v>58.115</v>
      </c>
    </row>
    <row r="14" spans="1:3" s="39" customFormat="1" ht="27.75" customHeight="1">
      <c r="A14" s="99" t="s">
        <v>29</v>
      </c>
      <c r="B14" s="100"/>
      <c r="C14" s="100"/>
    </row>
    <row r="15" spans="1:7" s="39" customFormat="1" ht="27.75" customHeight="1">
      <c r="A15" s="99" t="s">
        <v>30</v>
      </c>
      <c r="B15" s="101">
        <v>59.96</v>
      </c>
      <c r="C15" s="101"/>
      <c r="D15" s="103"/>
      <c r="E15" s="103"/>
      <c r="F15" s="103"/>
      <c r="G15" s="103"/>
    </row>
    <row r="16" spans="1:7" s="74" customFormat="1" ht="18.75" customHeight="1">
      <c r="A16" s="95" t="s">
        <v>16</v>
      </c>
      <c r="B16" s="95"/>
      <c r="C16" s="95"/>
      <c r="D16" s="95"/>
      <c r="E16" s="95"/>
      <c r="F16" s="95"/>
      <c r="G16" s="95"/>
    </row>
    <row r="17" spans="1:7" s="74" customFormat="1" ht="18.75" customHeight="1">
      <c r="A17" s="95"/>
      <c r="B17" s="95"/>
      <c r="C17" s="95"/>
      <c r="D17" s="95"/>
      <c r="E17" s="95"/>
      <c r="F17" s="95"/>
      <c r="G17" s="95"/>
    </row>
    <row r="18" s="39" customFormat="1" ht="14.25"/>
    <row r="19" s="39" customFormat="1" ht="14.25"/>
    <row r="20" s="39" customFormat="1" ht="14.25"/>
    <row r="21" s="39" customFormat="1" ht="14.25"/>
    <row r="22" s="39" customFormat="1" ht="14.25"/>
    <row r="23" s="39" customFormat="1" ht="14.25"/>
    <row r="24" s="39" customFormat="1" ht="14.25"/>
  </sheetData>
  <sheetProtection/>
  <mergeCells count="3">
    <mergeCell ref="A3:C3"/>
    <mergeCell ref="A16:G16"/>
    <mergeCell ref="A17:G17"/>
  </mergeCells>
  <printOptions/>
  <pageMargins left="0.75" right="0.75" top="0.7900000000000001" bottom="0.27" header="0" footer="0"/>
  <pageSetup fitToHeight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125" zoomScaleNormal="125" zoomScaleSheetLayoutView="100" workbookViewId="0" topLeftCell="A7">
      <selection activeCell="A18" sqref="A18"/>
    </sheetView>
  </sheetViews>
  <sheetFormatPr defaultColWidth="9.00390625" defaultRowHeight="13.5"/>
  <cols>
    <col min="1" max="1" width="59.625" style="0" customWidth="1"/>
    <col min="2" max="2" width="31.50390625" style="0" customWidth="1"/>
    <col min="3" max="3" width="32.25390625" style="0" customWidth="1"/>
    <col min="4" max="4" width="9.75390625" style="0" customWidth="1"/>
  </cols>
  <sheetData>
    <row r="1" ht="36" customHeight="1">
      <c r="A1" s="96" t="s">
        <v>31</v>
      </c>
    </row>
    <row r="2" ht="27.75" customHeight="1">
      <c r="A2" s="96"/>
    </row>
    <row r="3" spans="1:3" ht="27.75" customHeight="1">
      <c r="A3" s="45" t="s">
        <v>32</v>
      </c>
      <c r="B3" s="45"/>
      <c r="C3" s="45"/>
    </row>
    <row r="4" spans="1:3" ht="27.75" customHeight="1">
      <c r="A4" s="97"/>
      <c r="B4" s="97"/>
      <c r="C4" s="97"/>
    </row>
    <row r="5" spans="1:3" s="39" customFormat="1" ht="27.75" customHeight="1">
      <c r="A5" s="98"/>
      <c r="B5" s="98"/>
      <c r="C5" s="64" t="s">
        <v>2</v>
      </c>
    </row>
    <row r="6" spans="1:3" s="39" customFormat="1" ht="27.75" customHeight="1">
      <c r="A6" s="47" t="s">
        <v>19</v>
      </c>
      <c r="B6" s="47" t="s">
        <v>20</v>
      </c>
      <c r="C6" s="47" t="s">
        <v>21</v>
      </c>
    </row>
    <row r="7" spans="1:3" s="39" customFormat="1" ht="27.75" customHeight="1">
      <c r="A7" s="99" t="s">
        <v>33</v>
      </c>
      <c r="B7" s="100"/>
      <c r="C7" s="101">
        <v>49.6577</v>
      </c>
    </row>
    <row r="8" spans="1:3" s="39" customFormat="1" ht="27.75" customHeight="1">
      <c r="A8" s="99" t="s">
        <v>34</v>
      </c>
      <c r="B8" s="101">
        <v>66.26</v>
      </c>
      <c r="C8" s="101"/>
    </row>
    <row r="9" spans="1:3" s="39" customFormat="1" ht="27.75" customHeight="1">
      <c r="A9" s="99" t="s">
        <v>35</v>
      </c>
      <c r="B9" s="101">
        <v>16.6</v>
      </c>
      <c r="C9" s="101">
        <v>16.6</v>
      </c>
    </row>
    <row r="10" spans="1:3" s="39" customFormat="1" ht="27.75" customHeight="1">
      <c r="A10" s="99" t="s">
        <v>36</v>
      </c>
      <c r="B10" s="101">
        <v>0</v>
      </c>
      <c r="C10" s="101">
        <v>0</v>
      </c>
    </row>
    <row r="11" spans="1:3" s="39" customFormat="1" ht="27.75" customHeight="1">
      <c r="A11" s="99" t="s">
        <v>37</v>
      </c>
      <c r="B11" s="101"/>
      <c r="C11" s="101">
        <v>66.2577</v>
      </c>
    </row>
    <row r="12" spans="1:3" s="39" customFormat="1" ht="27.75" customHeight="1">
      <c r="A12" s="99" t="s">
        <v>38</v>
      </c>
      <c r="B12" s="102">
        <v>20.11</v>
      </c>
      <c r="C12" s="102"/>
    </row>
    <row r="13" spans="1:7" s="39" customFormat="1" ht="27.75" customHeight="1">
      <c r="A13" s="99" t="s">
        <v>39</v>
      </c>
      <c r="B13" s="101">
        <v>96.48</v>
      </c>
      <c r="C13" s="101"/>
      <c r="D13" s="103"/>
      <c r="E13" s="103"/>
      <c r="F13" s="103"/>
      <c r="G13" s="103"/>
    </row>
    <row r="14" spans="1:7" s="74" customFormat="1" ht="21.75" customHeight="1">
      <c r="A14" s="95" t="s">
        <v>16</v>
      </c>
      <c r="B14" s="95"/>
      <c r="C14" s="95"/>
      <c r="D14" s="95"/>
      <c r="E14" s="95"/>
      <c r="F14" s="95"/>
      <c r="G14" s="95"/>
    </row>
    <row r="15" spans="1:7" s="74" customFormat="1" ht="18.75" customHeight="1">
      <c r="A15" s="95"/>
      <c r="B15" s="95"/>
      <c r="C15" s="95"/>
      <c r="D15" s="95"/>
      <c r="E15" s="95"/>
      <c r="F15" s="95"/>
      <c r="G15" s="95"/>
    </row>
  </sheetData>
  <sheetProtection/>
  <mergeCells count="3">
    <mergeCell ref="A3:C3"/>
    <mergeCell ref="A14:G14"/>
    <mergeCell ref="A15:G15"/>
  </mergeCells>
  <printOptions/>
  <pageMargins left="0.75" right="0.75" top="0.7900000000000001" bottom="0.2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="125" zoomScaleNormal="125" zoomScaleSheetLayoutView="100" workbookViewId="0" topLeftCell="A25">
      <selection activeCell="C38" sqref="C38"/>
    </sheetView>
  </sheetViews>
  <sheetFormatPr defaultColWidth="9.00390625" defaultRowHeight="13.5"/>
  <cols>
    <col min="1" max="1" width="32.125" style="0" customWidth="1"/>
    <col min="2" max="2" width="20.00390625" style="0" customWidth="1"/>
    <col min="3" max="3" width="18.75390625" style="0" customWidth="1"/>
    <col min="4" max="4" width="19.125" style="0" customWidth="1"/>
  </cols>
  <sheetData>
    <row r="1" ht="21" customHeight="1">
      <c r="A1" s="75" t="s">
        <v>40</v>
      </c>
    </row>
    <row r="2" ht="21" customHeight="1">
      <c r="A2" s="75"/>
    </row>
    <row r="3" spans="1:4" ht="63" customHeight="1">
      <c r="A3" s="45" t="s">
        <v>41</v>
      </c>
      <c r="B3" s="45"/>
      <c r="C3" s="45"/>
      <c r="D3" s="45"/>
    </row>
    <row r="4" spans="1:4" ht="28.5" customHeight="1">
      <c r="A4" s="43"/>
      <c r="B4" s="43"/>
      <c r="C4" s="43"/>
      <c r="D4" s="45"/>
    </row>
    <row r="5" s="39" customFormat="1" ht="19.5" customHeight="1">
      <c r="D5" s="64" t="s">
        <v>2</v>
      </c>
    </row>
    <row r="6" spans="1:4" s="39" customFormat="1" ht="27.75" customHeight="1">
      <c r="A6" s="76" t="s">
        <v>19</v>
      </c>
      <c r="B6" s="77" t="s">
        <v>42</v>
      </c>
      <c r="C6" s="77" t="s">
        <v>43</v>
      </c>
      <c r="D6" s="78" t="s">
        <v>44</v>
      </c>
    </row>
    <row r="7" spans="1:4" s="39" customFormat="1" ht="24" customHeight="1">
      <c r="A7" s="57" t="s">
        <v>45</v>
      </c>
      <c r="B7" s="79" t="s">
        <v>46</v>
      </c>
      <c r="C7" s="80"/>
      <c r="D7" s="81">
        <v>28.3</v>
      </c>
    </row>
    <row r="8" spans="1:4" s="39" customFormat="1" ht="24" customHeight="1">
      <c r="A8" s="57" t="s">
        <v>47</v>
      </c>
      <c r="B8" s="79" t="s">
        <v>10</v>
      </c>
      <c r="C8" s="80"/>
      <c r="D8" s="81">
        <v>11.7</v>
      </c>
    </row>
    <row r="9" spans="1:4" s="39" customFormat="1" ht="24" customHeight="1">
      <c r="A9" s="57" t="s">
        <v>48</v>
      </c>
      <c r="B9" s="79" t="s">
        <v>11</v>
      </c>
      <c r="C9" s="80"/>
      <c r="D9" s="81">
        <v>11.1</v>
      </c>
    </row>
    <row r="10" spans="1:4" s="39" customFormat="1" ht="24" customHeight="1">
      <c r="A10" s="57" t="s">
        <v>49</v>
      </c>
      <c r="B10" s="79" t="s">
        <v>50</v>
      </c>
      <c r="C10" s="80"/>
      <c r="D10" s="81">
        <v>16.6</v>
      </c>
    </row>
    <row r="11" spans="1:4" s="39" customFormat="1" ht="24" customHeight="1">
      <c r="A11" s="57" t="s">
        <v>48</v>
      </c>
      <c r="B11" s="79" t="s">
        <v>13</v>
      </c>
      <c r="C11" s="80"/>
      <c r="D11" s="81">
        <v>0</v>
      </c>
    </row>
    <row r="12" spans="1:4" s="39" customFormat="1" ht="24" customHeight="1">
      <c r="A12" s="82" t="s">
        <v>51</v>
      </c>
      <c r="B12" s="83" t="s">
        <v>52</v>
      </c>
      <c r="C12" s="84"/>
      <c r="D12" s="85">
        <v>11.1101</v>
      </c>
    </row>
    <row r="13" spans="1:4" s="39" customFormat="1" ht="24" customHeight="1">
      <c r="A13" s="57" t="s">
        <v>47</v>
      </c>
      <c r="B13" s="79" t="s">
        <v>53</v>
      </c>
      <c r="C13" s="80"/>
      <c r="D13" s="81">
        <v>11.1101</v>
      </c>
    </row>
    <row r="14" spans="1:4" s="39" customFormat="1" ht="24" customHeight="1">
      <c r="A14" s="57" t="s">
        <v>49</v>
      </c>
      <c r="B14" s="86" t="s">
        <v>54</v>
      </c>
      <c r="C14" s="87"/>
      <c r="D14" s="88">
        <v>0</v>
      </c>
    </row>
    <row r="15" spans="1:4" s="39" customFormat="1" ht="24" customHeight="1">
      <c r="A15" s="89" t="s">
        <v>55</v>
      </c>
      <c r="B15" s="90" t="s">
        <v>56</v>
      </c>
      <c r="C15" s="91"/>
      <c r="D15" s="92">
        <f>D16+D17</f>
        <v>3.9585999999999997</v>
      </c>
    </row>
    <row r="16" spans="1:4" s="39" customFormat="1" ht="24" customHeight="1">
      <c r="A16" s="57" t="s">
        <v>47</v>
      </c>
      <c r="B16" s="79" t="s">
        <v>57</v>
      </c>
      <c r="C16" s="80"/>
      <c r="D16" s="81">
        <v>2.1365</v>
      </c>
    </row>
    <row r="17" spans="1:4" s="39" customFormat="1" ht="24" customHeight="1">
      <c r="A17" s="48" t="s">
        <v>49</v>
      </c>
      <c r="B17" s="86" t="s">
        <v>58</v>
      </c>
      <c r="C17" s="87"/>
      <c r="D17" s="88">
        <v>1.8221</v>
      </c>
    </row>
    <row r="18" spans="1:4" s="39" customFormat="1" ht="24" customHeight="1">
      <c r="A18" s="57" t="s">
        <v>59</v>
      </c>
      <c r="B18" s="79" t="s">
        <v>60</v>
      </c>
      <c r="C18" s="80"/>
      <c r="D18" s="81">
        <f>D19+D22</f>
        <v>16.853</v>
      </c>
    </row>
    <row r="19" spans="1:4" s="39" customFormat="1" ht="24" customHeight="1">
      <c r="A19" s="57" t="s">
        <v>47</v>
      </c>
      <c r="B19" s="79" t="s">
        <v>61</v>
      </c>
      <c r="C19" s="80"/>
      <c r="D19" s="81">
        <v>10.3602</v>
      </c>
    </row>
    <row r="20" spans="1:4" s="39" customFormat="1" ht="24" customHeight="1">
      <c r="A20" s="57" t="s">
        <v>62</v>
      </c>
      <c r="B20" s="79"/>
      <c r="C20" s="80"/>
      <c r="D20" s="81">
        <v>10.2</v>
      </c>
    </row>
    <row r="21" spans="1:4" s="39" customFormat="1" ht="24" customHeight="1">
      <c r="A21" s="57" t="s">
        <v>63</v>
      </c>
      <c r="B21" s="79" t="s">
        <v>64</v>
      </c>
      <c r="C21" s="80"/>
      <c r="D21" s="81">
        <v>0.1602</v>
      </c>
    </row>
    <row r="22" spans="1:4" s="39" customFormat="1" ht="24" customHeight="1">
      <c r="A22" s="57" t="s">
        <v>49</v>
      </c>
      <c r="B22" s="79" t="s">
        <v>65</v>
      </c>
      <c r="C22" s="80"/>
      <c r="D22" s="81">
        <v>6.4928</v>
      </c>
    </row>
    <row r="23" spans="1:4" s="39" customFormat="1" ht="24" customHeight="1">
      <c r="A23" s="57" t="s">
        <v>62</v>
      </c>
      <c r="B23" s="79"/>
      <c r="C23" s="80"/>
      <c r="D23" s="81">
        <v>1.8</v>
      </c>
    </row>
    <row r="24" spans="1:4" s="39" customFormat="1" ht="24" customHeight="1">
      <c r="A24" s="57" t="s">
        <v>66</v>
      </c>
      <c r="B24" s="79" t="s">
        <v>67</v>
      </c>
      <c r="C24" s="80"/>
      <c r="D24" s="81">
        <v>4.6928</v>
      </c>
    </row>
    <row r="25" spans="1:4" s="39" customFormat="1" ht="24" customHeight="1">
      <c r="A25" s="82" t="s">
        <v>68</v>
      </c>
      <c r="B25" s="83" t="s">
        <v>69</v>
      </c>
      <c r="C25" s="84"/>
      <c r="D25" s="85">
        <f>D26+D27</f>
        <v>4.8468</v>
      </c>
    </row>
    <row r="26" spans="1:4" s="39" customFormat="1" ht="24" customHeight="1">
      <c r="A26" s="57" t="s">
        <v>47</v>
      </c>
      <c r="B26" s="79" t="s">
        <v>70</v>
      </c>
      <c r="C26" s="80"/>
      <c r="D26" s="93">
        <v>2.182</v>
      </c>
    </row>
    <row r="27" spans="1:4" s="39" customFormat="1" ht="24.75" customHeight="1">
      <c r="A27" s="48" t="s">
        <v>49</v>
      </c>
      <c r="B27" s="86" t="s">
        <v>71</v>
      </c>
      <c r="C27" s="87"/>
      <c r="D27" s="94">
        <v>2.6648</v>
      </c>
    </row>
    <row r="28" spans="1:4" s="74" customFormat="1" ht="33.75" customHeight="1">
      <c r="A28" s="95" t="s">
        <v>72</v>
      </c>
      <c r="B28" s="95"/>
      <c r="C28" s="95"/>
      <c r="D28" s="95"/>
    </row>
    <row r="29" spans="1:4" s="74" customFormat="1" ht="12.75" customHeight="1">
      <c r="A29" s="95"/>
      <c r="B29" s="95"/>
      <c r="C29" s="95"/>
      <c r="D29" s="95"/>
    </row>
  </sheetData>
  <sheetProtection/>
  <mergeCells count="3">
    <mergeCell ref="A3:D3"/>
    <mergeCell ref="A28:D28"/>
    <mergeCell ref="A29:D29"/>
  </mergeCells>
  <printOptions/>
  <pageMargins left="0.67" right="0.67" top="0.7900000000000001" bottom="0.27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="125" zoomScaleNormal="125" zoomScaleSheetLayoutView="100" workbookViewId="0" topLeftCell="A19">
      <selection activeCell="C38" sqref="C38"/>
    </sheetView>
  </sheetViews>
  <sheetFormatPr defaultColWidth="9.00390625" defaultRowHeight="13.5"/>
  <cols>
    <col min="1" max="1" width="7.25390625" style="0" customWidth="1"/>
    <col min="2" max="2" width="37.25390625" style="0" customWidth="1"/>
    <col min="3" max="3" width="28.50390625" style="0" customWidth="1"/>
    <col min="4" max="4" width="19.625" style="0" customWidth="1"/>
    <col min="5" max="5" width="12.375" style="0" customWidth="1"/>
    <col min="6" max="6" width="12.75390625" style="0" customWidth="1"/>
    <col min="7" max="7" width="9.75390625" style="0" customWidth="1"/>
  </cols>
  <sheetData>
    <row r="1" spans="1:2" ht="25.5" customHeight="1">
      <c r="A1" s="41" t="s">
        <v>73</v>
      </c>
      <c r="B1" s="42"/>
    </row>
    <row r="2" spans="1:2" ht="10.5" customHeight="1">
      <c r="A2" s="41"/>
      <c r="B2" s="42"/>
    </row>
    <row r="3" spans="1:6" ht="25.5" customHeight="1">
      <c r="A3" s="43" t="s">
        <v>74</v>
      </c>
      <c r="B3" s="43"/>
      <c r="C3" s="43"/>
      <c r="D3" s="43"/>
      <c r="E3" s="43"/>
      <c r="F3" s="43"/>
    </row>
    <row r="4" spans="1:5" ht="9" customHeight="1">
      <c r="A4" s="44"/>
      <c r="B4" s="44"/>
      <c r="C4" s="45"/>
      <c r="D4" s="45"/>
      <c r="E4" s="45"/>
    </row>
    <row r="5" spans="1:6" s="39" customFormat="1" ht="25.5" customHeight="1">
      <c r="A5" s="46" t="s">
        <v>2</v>
      </c>
      <c r="B5" s="46"/>
      <c r="C5" s="46"/>
      <c r="D5" s="46"/>
      <c r="E5" s="46"/>
      <c r="F5" s="46"/>
    </row>
    <row r="6" spans="1:6" s="39" customFormat="1" ht="15" customHeight="1">
      <c r="A6" s="47" t="s">
        <v>75</v>
      </c>
      <c r="B6" s="47"/>
      <c r="C6" s="47" t="s">
        <v>8</v>
      </c>
      <c r="D6" s="47" t="s">
        <v>43</v>
      </c>
      <c r="E6" s="47" t="s">
        <v>44</v>
      </c>
      <c r="F6" s="47" t="s">
        <v>76</v>
      </c>
    </row>
    <row r="7" spans="1:6" s="39" customFormat="1" ht="15" customHeight="1">
      <c r="A7" s="48" t="s">
        <v>77</v>
      </c>
      <c r="B7" s="49"/>
      <c r="C7" s="50" t="s">
        <v>9</v>
      </c>
      <c r="D7" s="51"/>
      <c r="E7" s="31">
        <v>125.12</v>
      </c>
      <c r="F7" s="52"/>
    </row>
    <row r="8" spans="1:6" s="39" customFormat="1" ht="15" customHeight="1">
      <c r="A8" s="48" t="s">
        <v>78</v>
      </c>
      <c r="B8" s="49"/>
      <c r="C8" s="53" t="s">
        <v>10</v>
      </c>
      <c r="D8" s="54"/>
      <c r="E8" s="55">
        <v>58.86</v>
      </c>
      <c r="F8" s="56"/>
    </row>
    <row r="9" spans="1:6" s="39" customFormat="1" ht="15" customHeight="1">
      <c r="A9" s="57" t="s">
        <v>79</v>
      </c>
      <c r="B9" s="58"/>
      <c r="C9" s="50" t="s">
        <v>11</v>
      </c>
      <c r="D9" s="51"/>
      <c r="E9" s="31">
        <v>66.26</v>
      </c>
      <c r="F9" s="52"/>
    </row>
    <row r="10" spans="1:6" s="39" customFormat="1" ht="15" customHeight="1">
      <c r="A10" s="59" t="s">
        <v>80</v>
      </c>
      <c r="B10" s="60"/>
      <c r="C10" s="50" t="s">
        <v>12</v>
      </c>
      <c r="D10" s="51"/>
      <c r="E10" s="31">
        <f>E11+E12</f>
        <v>22.11</v>
      </c>
      <c r="F10" s="52"/>
    </row>
    <row r="11" spans="1:6" s="39" customFormat="1" ht="15" customHeight="1">
      <c r="A11" s="57" t="s">
        <v>78</v>
      </c>
      <c r="B11" s="61"/>
      <c r="C11" s="53" t="s">
        <v>13</v>
      </c>
      <c r="D11" s="54"/>
      <c r="E11" s="32">
        <v>2</v>
      </c>
      <c r="F11" s="56"/>
    </row>
    <row r="12" spans="1:6" s="39" customFormat="1" ht="15" customHeight="1">
      <c r="A12" s="48" t="s">
        <v>79</v>
      </c>
      <c r="B12" s="49"/>
      <c r="C12" s="50" t="s">
        <v>14</v>
      </c>
      <c r="D12" s="51"/>
      <c r="E12" s="33">
        <v>20.11</v>
      </c>
      <c r="F12" s="62"/>
    </row>
    <row r="13" spans="1:6" s="40" customFormat="1" ht="24" customHeight="1">
      <c r="A13" s="63" t="s">
        <v>81</v>
      </c>
      <c r="B13" s="63"/>
      <c r="C13" s="63"/>
      <c r="D13" s="63"/>
      <c r="E13" s="63"/>
      <c r="F13" s="63"/>
    </row>
    <row r="14" ht="9" customHeight="1"/>
    <row r="15" ht="9.75" customHeight="1"/>
    <row r="16" spans="1:6" ht="24" customHeight="1">
      <c r="A16" s="43" t="s">
        <v>82</v>
      </c>
      <c r="B16" s="43"/>
      <c r="C16" s="43"/>
      <c r="D16" s="43"/>
      <c r="E16" s="43"/>
      <c r="F16" s="43"/>
    </row>
    <row r="17" spans="1:6" ht="24" customHeight="1">
      <c r="A17" s="43"/>
      <c r="B17" s="43"/>
      <c r="C17" s="43"/>
      <c r="D17" s="43"/>
      <c r="E17" s="43"/>
      <c r="F17" s="43"/>
    </row>
    <row r="18" spans="2:6" s="39" customFormat="1" ht="24" customHeight="1">
      <c r="B18" s="64" t="s">
        <v>2</v>
      </c>
      <c r="C18" s="64"/>
      <c r="D18" s="64"/>
      <c r="E18" s="64"/>
      <c r="F18" s="64"/>
    </row>
    <row r="19" spans="1:6" s="39" customFormat="1" ht="24" customHeight="1">
      <c r="A19" s="65" t="s">
        <v>83</v>
      </c>
      <c r="B19" s="47" t="s">
        <v>84</v>
      </c>
      <c r="C19" s="47" t="s">
        <v>85</v>
      </c>
      <c r="D19" s="47" t="s">
        <v>86</v>
      </c>
      <c r="E19" s="47" t="s">
        <v>87</v>
      </c>
      <c r="F19" s="47" t="s">
        <v>88</v>
      </c>
    </row>
    <row r="20" spans="1:6" s="39" customFormat="1" ht="15" customHeight="1">
      <c r="A20" s="66">
        <v>1</v>
      </c>
      <c r="B20" s="67" t="s">
        <v>89</v>
      </c>
      <c r="C20" s="68" t="s">
        <v>90</v>
      </c>
      <c r="D20" s="69" t="s">
        <v>91</v>
      </c>
      <c r="E20" s="70" t="s">
        <v>92</v>
      </c>
      <c r="F20" s="71">
        <v>1.8</v>
      </c>
    </row>
    <row r="21" spans="1:6" s="39" customFormat="1" ht="15" customHeight="1">
      <c r="A21" s="66">
        <v>2</v>
      </c>
      <c r="B21" s="67" t="s">
        <v>93</v>
      </c>
      <c r="C21" s="68" t="s">
        <v>94</v>
      </c>
      <c r="D21" s="69" t="s">
        <v>95</v>
      </c>
      <c r="E21" s="70" t="s">
        <v>92</v>
      </c>
      <c r="F21" s="71">
        <v>0.2</v>
      </c>
    </row>
    <row r="22" spans="1:6" s="39" customFormat="1" ht="15" customHeight="1">
      <c r="A22" s="66">
        <v>3</v>
      </c>
      <c r="B22" s="67" t="s">
        <v>96</v>
      </c>
      <c r="C22" s="68" t="s">
        <v>97</v>
      </c>
      <c r="D22" s="69" t="s">
        <v>91</v>
      </c>
      <c r="E22" s="70" t="s">
        <v>98</v>
      </c>
      <c r="F22" s="72">
        <v>3.5</v>
      </c>
    </row>
    <row r="23" spans="1:6" s="39" customFormat="1" ht="15" customHeight="1">
      <c r="A23" s="66">
        <v>4</v>
      </c>
      <c r="B23" s="67" t="s">
        <v>99</v>
      </c>
      <c r="C23" s="68" t="s">
        <v>97</v>
      </c>
      <c r="D23" s="69" t="s">
        <v>91</v>
      </c>
      <c r="E23" s="70" t="s">
        <v>98</v>
      </c>
      <c r="F23" s="72">
        <v>3</v>
      </c>
    </row>
    <row r="24" spans="1:6" s="39" customFormat="1" ht="15" customHeight="1">
      <c r="A24" s="66">
        <v>5</v>
      </c>
      <c r="B24" s="67" t="s">
        <v>100</v>
      </c>
      <c r="C24" s="68" t="s">
        <v>97</v>
      </c>
      <c r="D24" s="69" t="s">
        <v>91</v>
      </c>
      <c r="E24" s="70" t="s">
        <v>98</v>
      </c>
      <c r="F24" s="72">
        <v>2.2</v>
      </c>
    </row>
    <row r="25" spans="1:6" s="39" customFormat="1" ht="15" customHeight="1">
      <c r="A25" s="66">
        <v>11</v>
      </c>
      <c r="B25" s="67" t="s">
        <v>101</v>
      </c>
      <c r="C25" s="68" t="s">
        <v>97</v>
      </c>
      <c r="D25" s="69" t="s">
        <v>91</v>
      </c>
      <c r="E25" s="70" t="s">
        <v>98</v>
      </c>
      <c r="F25" s="72">
        <v>3.5</v>
      </c>
    </row>
    <row r="26" spans="1:6" s="39" customFormat="1" ht="15" customHeight="1">
      <c r="A26" s="66">
        <v>12</v>
      </c>
      <c r="B26" s="67" t="s">
        <v>102</v>
      </c>
      <c r="C26" s="68" t="s">
        <v>97</v>
      </c>
      <c r="D26" s="69" t="s">
        <v>103</v>
      </c>
      <c r="E26" s="70" t="s">
        <v>98</v>
      </c>
      <c r="F26" s="72">
        <v>1</v>
      </c>
    </row>
    <row r="27" spans="1:6" s="39" customFormat="1" ht="15" customHeight="1">
      <c r="A27" s="66">
        <v>13</v>
      </c>
      <c r="B27" s="67" t="s">
        <v>104</v>
      </c>
      <c r="C27" s="68" t="s">
        <v>105</v>
      </c>
      <c r="D27" s="69" t="s">
        <v>91</v>
      </c>
      <c r="E27" s="70" t="s">
        <v>98</v>
      </c>
      <c r="F27" s="72">
        <v>0.1</v>
      </c>
    </row>
    <row r="28" spans="1:6" s="39" customFormat="1" ht="15" customHeight="1">
      <c r="A28" s="66">
        <v>6</v>
      </c>
      <c r="B28" s="67" t="s">
        <v>106</v>
      </c>
      <c r="C28" s="68" t="s">
        <v>105</v>
      </c>
      <c r="D28" s="69" t="s">
        <v>107</v>
      </c>
      <c r="E28" s="70" t="s">
        <v>98</v>
      </c>
      <c r="F28" s="72">
        <v>0.7</v>
      </c>
    </row>
    <row r="29" spans="1:6" s="39" customFormat="1" ht="15" customHeight="1">
      <c r="A29" s="66">
        <v>7</v>
      </c>
      <c r="B29" s="67" t="s">
        <v>108</v>
      </c>
      <c r="C29" s="68" t="s">
        <v>109</v>
      </c>
      <c r="D29" s="69" t="s">
        <v>95</v>
      </c>
      <c r="E29" s="70" t="s">
        <v>98</v>
      </c>
      <c r="F29" s="72">
        <v>0.2</v>
      </c>
    </row>
    <row r="30" spans="1:6" s="39" customFormat="1" ht="15" customHeight="1">
      <c r="A30" s="66">
        <v>15</v>
      </c>
      <c r="B30" s="67" t="s">
        <v>110</v>
      </c>
      <c r="C30" s="68" t="s">
        <v>109</v>
      </c>
      <c r="D30" s="69" t="s">
        <v>95</v>
      </c>
      <c r="E30" s="70" t="s">
        <v>98</v>
      </c>
      <c r="F30" s="72">
        <v>0.1</v>
      </c>
    </row>
    <row r="31" spans="1:6" s="39" customFormat="1" ht="15" customHeight="1">
      <c r="A31" s="66">
        <v>8</v>
      </c>
      <c r="B31" s="67" t="s">
        <v>111</v>
      </c>
      <c r="C31" s="68" t="s">
        <v>112</v>
      </c>
      <c r="D31" s="69" t="s">
        <v>113</v>
      </c>
      <c r="E31" s="70" t="s">
        <v>98</v>
      </c>
      <c r="F31" s="72">
        <v>0.3</v>
      </c>
    </row>
    <row r="32" spans="1:6" s="39" customFormat="1" ht="15" customHeight="1">
      <c r="A32" s="66">
        <v>16</v>
      </c>
      <c r="B32" s="67" t="s">
        <v>114</v>
      </c>
      <c r="C32" s="68" t="s">
        <v>112</v>
      </c>
      <c r="D32" s="69" t="s">
        <v>113</v>
      </c>
      <c r="E32" s="70" t="s">
        <v>98</v>
      </c>
      <c r="F32" s="72">
        <v>0.5</v>
      </c>
    </row>
    <row r="33" spans="1:6" s="39" customFormat="1" ht="15" customHeight="1">
      <c r="A33" s="66">
        <v>17</v>
      </c>
      <c r="B33" s="67" t="s">
        <v>115</v>
      </c>
      <c r="C33" s="68" t="s">
        <v>112</v>
      </c>
      <c r="D33" s="69" t="s">
        <v>113</v>
      </c>
      <c r="E33" s="70" t="s">
        <v>98</v>
      </c>
      <c r="F33" s="72">
        <v>0.2</v>
      </c>
    </row>
    <row r="34" spans="1:6" s="39" customFormat="1" ht="15" customHeight="1">
      <c r="A34" s="66">
        <v>9</v>
      </c>
      <c r="B34" s="67" t="s">
        <v>116</v>
      </c>
      <c r="C34" s="68" t="s">
        <v>117</v>
      </c>
      <c r="D34" s="69" t="s">
        <v>91</v>
      </c>
      <c r="E34" s="70" t="s">
        <v>98</v>
      </c>
      <c r="F34" s="72">
        <v>0.1</v>
      </c>
    </row>
    <row r="35" spans="1:6" s="39" customFormat="1" ht="15" customHeight="1">
      <c r="A35" s="66">
        <v>10</v>
      </c>
      <c r="B35" s="67" t="s">
        <v>118</v>
      </c>
      <c r="C35" s="68" t="s">
        <v>119</v>
      </c>
      <c r="D35" s="69" t="s">
        <v>120</v>
      </c>
      <c r="E35" s="70" t="s">
        <v>98</v>
      </c>
      <c r="F35" s="72">
        <v>0.31</v>
      </c>
    </row>
    <row r="36" spans="1:6" s="39" customFormat="1" ht="15" customHeight="1">
      <c r="A36" s="66">
        <v>19</v>
      </c>
      <c r="B36" s="67" t="s">
        <v>121</v>
      </c>
      <c r="C36" s="68" t="s">
        <v>119</v>
      </c>
      <c r="D36" s="69" t="s">
        <v>120</v>
      </c>
      <c r="E36" s="70" t="s">
        <v>98</v>
      </c>
      <c r="F36" s="72">
        <v>0.9</v>
      </c>
    </row>
    <row r="37" spans="1:6" s="39" customFormat="1" ht="15" customHeight="1">
      <c r="A37" s="66">
        <v>14</v>
      </c>
      <c r="B37" s="67" t="s">
        <v>122</v>
      </c>
      <c r="C37" s="68" t="s">
        <v>123</v>
      </c>
      <c r="D37" s="69" t="s">
        <v>124</v>
      </c>
      <c r="E37" s="70" t="s">
        <v>98</v>
      </c>
      <c r="F37" s="72">
        <v>0.2</v>
      </c>
    </row>
    <row r="38" spans="1:6" s="39" customFormat="1" ht="15" customHeight="1">
      <c r="A38" s="66">
        <v>18</v>
      </c>
      <c r="B38" s="67" t="s">
        <v>125</v>
      </c>
      <c r="C38" s="68" t="s">
        <v>126</v>
      </c>
      <c r="D38" s="69" t="s">
        <v>91</v>
      </c>
      <c r="E38" s="70" t="s">
        <v>98</v>
      </c>
      <c r="F38" s="72">
        <v>2.3</v>
      </c>
    </row>
    <row r="39" spans="1:6" s="39" customFormat="1" ht="15" customHeight="1">
      <c r="A39" s="66">
        <v>20</v>
      </c>
      <c r="B39" s="67" t="s">
        <v>127</v>
      </c>
      <c r="C39" s="68" t="s">
        <v>128</v>
      </c>
      <c r="D39" s="69" t="s">
        <v>91</v>
      </c>
      <c r="E39" s="70" t="s">
        <v>98</v>
      </c>
      <c r="F39" s="72">
        <v>1</v>
      </c>
    </row>
    <row r="40" spans="1:6" s="39" customFormat="1" ht="21" customHeight="1">
      <c r="A40" s="40" t="s">
        <v>129</v>
      </c>
      <c r="B40" s="40"/>
      <c r="C40" s="40"/>
      <c r="D40" s="40"/>
      <c r="E40" s="40"/>
      <c r="F40" s="40"/>
    </row>
    <row r="41" spans="5:6" ht="13.5">
      <c r="E41" s="73"/>
      <c r="F41" s="73"/>
    </row>
  </sheetData>
  <sheetProtection/>
  <mergeCells count="14">
    <mergeCell ref="A3:F3"/>
    <mergeCell ref="A4:B4"/>
    <mergeCell ref="A5:F5"/>
    <mergeCell ref="A6:B6"/>
    <mergeCell ref="A7:B7"/>
    <mergeCell ref="A8:B8"/>
    <mergeCell ref="A9:B9"/>
    <mergeCell ref="A10:B10"/>
    <mergeCell ref="A11:B11"/>
    <mergeCell ref="A12:B12"/>
    <mergeCell ref="A13:F13"/>
    <mergeCell ref="A16:F16"/>
    <mergeCell ref="B18:F18"/>
    <mergeCell ref="A40:F40"/>
  </mergeCells>
  <printOptions/>
  <pageMargins left="0.75" right="0.75" top="0.59" bottom="0.27" header="0" footer="0"/>
  <pageSetup fitToHeight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125" zoomScaleNormal="125" zoomScaleSheetLayoutView="100" workbookViewId="0" topLeftCell="A13">
      <selection activeCell="G9" sqref="G9"/>
    </sheetView>
  </sheetViews>
  <sheetFormatPr defaultColWidth="9.00390625" defaultRowHeight="13.5"/>
  <cols>
    <col min="1" max="1" width="50.875" style="2" customWidth="1"/>
    <col min="2" max="3" width="20.75390625" style="2" customWidth="1"/>
    <col min="4" max="4" width="18.50390625" style="2" customWidth="1"/>
    <col min="5" max="5" width="17.375" style="2" customWidth="1"/>
    <col min="6" max="6" width="9.75390625" style="2" customWidth="1"/>
    <col min="7" max="16384" width="9.00390625" style="2" customWidth="1"/>
  </cols>
  <sheetData>
    <row r="1" ht="27.75" customHeight="1">
      <c r="A1" s="9" t="s">
        <v>130</v>
      </c>
    </row>
    <row r="2" ht="27.75" customHeight="1">
      <c r="A2" s="9"/>
    </row>
    <row r="3" spans="1:5" ht="30" customHeight="1">
      <c r="A3" s="10" t="s">
        <v>131</v>
      </c>
      <c r="B3" s="10"/>
      <c r="C3" s="10"/>
      <c r="D3" s="10"/>
      <c r="E3" s="10"/>
    </row>
    <row r="4" spans="1:5" ht="27.75" customHeight="1">
      <c r="A4" s="10"/>
      <c r="B4" s="10"/>
      <c r="C4" s="10"/>
      <c r="D4" s="10"/>
      <c r="E4" s="10"/>
    </row>
    <row r="5" spans="1:5" s="1" customFormat="1" ht="21" customHeight="1">
      <c r="A5" s="5" t="s">
        <v>2</v>
      </c>
      <c r="B5" s="5"/>
      <c r="C5" s="5"/>
      <c r="D5" s="5"/>
      <c r="E5" s="5"/>
    </row>
    <row r="6" spans="1:5" s="1" customFormat="1" ht="24" customHeight="1">
      <c r="A6" s="11" t="s">
        <v>19</v>
      </c>
      <c r="B6" s="12" t="s">
        <v>8</v>
      </c>
      <c r="C6" s="12" t="s">
        <v>43</v>
      </c>
      <c r="D6" s="13" t="s">
        <v>44</v>
      </c>
      <c r="E6" s="14" t="s">
        <v>76</v>
      </c>
    </row>
    <row r="7" spans="1:5" s="1" customFormat="1" ht="24" customHeight="1">
      <c r="A7" s="15" t="s">
        <v>132</v>
      </c>
      <c r="B7" s="16" t="s">
        <v>9</v>
      </c>
      <c r="C7" s="17"/>
      <c r="D7" s="18">
        <v>125.12</v>
      </c>
      <c r="E7" s="18"/>
    </row>
    <row r="8" spans="1:5" s="1" customFormat="1" ht="24" customHeight="1">
      <c r="A8" s="19" t="s">
        <v>78</v>
      </c>
      <c r="B8" s="20" t="s">
        <v>10</v>
      </c>
      <c r="C8" s="21"/>
      <c r="D8" s="18">
        <v>58.86</v>
      </c>
      <c r="E8" s="18"/>
    </row>
    <row r="9" spans="1:5" s="1" customFormat="1" ht="24" customHeight="1">
      <c r="A9" s="15" t="s">
        <v>79</v>
      </c>
      <c r="B9" s="16" t="s">
        <v>11</v>
      </c>
      <c r="C9" s="17"/>
      <c r="D9" s="18">
        <v>66.26</v>
      </c>
      <c r="E9" s="18"/>
    </row>
    <row r="10" spans="1:5" s="1" customFormat="1" ht="24" customHeight="1">
      <c r="A10" s="22" t="s">
        <v>133</v>
      </c>
      <c r="B10" s="23" t="s">
        <v>12</v>
      </c>
      <c r="C10" s="24"/>
      <c r="D10" s="25">
        <f>D11+D12</f>
        <v>22.11</v>
      </c>
      <c r="E10" s="25"/>
    </row>
    <row r="11" spans="1:5" s="1" customFormat="1" ht="24" customHeight="1">
      <c r="A11" s="26" t="s">
        <v>78</v>
      </c>
      <c r="B11" s="27" t="s">
        <v>13</v>
      </c>
      <c r="C11" s="28"/>
      <c r="D11" s="29">
        <v>2</v>
      </c>
      <c r="E11" s="29"/>
    </row>
    <row r="12" spans="1:5" s="1" customFormat="1" ht="24" customHeight="1">
      <c r="A12" s="15" t="s">
        <v>79</v>
      </c>
      <c r="B12" s="16" t="s">
        <v>14</v>
      </c>
      <c r="C12" s="17"/>
      <c r="D12" s="25">
        <v>20.11</v>
      </c>
      <c r="E12" s="25"/>
    </row>
    <row r="13" spans="1:5" s="1" customFormat="1" ht="24" customHeight="1">
      <c r="A13" s="30" t="s">
        <v>134</v>
      </c>
      <c r="B13" s="16" t="s">
        <v>135</v>
      </c>
      <c r="C13" s="17"/>
      <c r="D13" s="31">
        <f>D14+D15</f>
        <v>22.11</v>
      </c>
      <c r="E13" s="31"/>
    </row>
    <row r="14" spans="1:5" s="1" customFormat="1" ht="24" customHeight="1">
      <c r="A14" s="26" t="s">
        <v>78</v>
      </c>
      <c r="B14" s="27" t="s">
        <v>54</v>
      </c>
      <c r="C14" s="28"/>
      <c r="D14" s="32">
        <v>2</v>
      </c>
      <c r="E14" s="32"/>
    </row>
    <row r="15" spans="1:5" s="1" customFormat="1" ht="24" customHeight="1">
      <c r="A15" s="15" t="s">
        <v>79</v>
      </c>
      <c r="B15" s="16" t="s">
        <v>136</v>
      </c>
      <c r="C15" s="17"/>
      <c r="D15" s="33">
        <v>20.11</v>
      </c>
      <c r="E15" s="33"/>
    </row>
    <row r="16" spans="1:5" s="1" customFormat="1" ht="24" customHeight="1">
      <c r="A16" s="30" t="s">
        <v>137</v>
      </c>
      <c r="B16" s="16" t="s">
        <v>138</v>
      </c>
      <c r="C16" s="17"/>
      <c r="D16" s="34">
        <f>D17+D18</f>
        <v>156.44</v>
      </c>
      <c r="E16" s="34"/>
    </row>
    <row r="17" spans="1:5" s="1" customFormat="1" ht="24" customHeight="1">
      <c r="A17" s="26" t="s">
        <v>78</v>
      </c>
      <c r="B17" s="27" t="s">
        <v>58</v>
      </c>
      <c r="C17" s="28"/>
      <c r="D17" s="35">
        <v>59.96</v>
      </c>
      <c r="E17" s="35"/>
    </row>
    <row r="18" spans="1:5" s="1" customFormat="1" ht="24" customHeight="1">
      <c r="A18" s="36" t="s">
        <v>79</v>
      </c>
      <c r="B18" s="37" t="s">
        <v>139</v>
      </c>
      <c r="C18" s="38"/>
      <c r="D18" s="34">
        <v>96.48</v>
      </c>
      <c r="E18" s="34"/>
    </row>
    <row r="19" spans="1:5" s="1" customFormat="1" ht="24" customHeight="1">
      <c r="A19" s="8" t="s">
        <v>140</v>
      </c>
      <c r="B19" s="8"/>
      <c r="C19" s="8"/>
      <c r="D19" s="8"/>
      <c r="E19" s="8"/>
    </row>
  </sheetData>
  <sheetProtection/>
  <mergeCells count="3">
    <mergeCell ref="A3:E3"/>
    <mergeCell ref="A5:E5"/>
    <mergeCell ref="A19:E19"/>
  </mergeCells>
  <printOptions/>
  <pageMargins left="0.75" right="0.75" top="0.7900000000000001" bottom="0.27" header="0" footer="0"/>
  <pageSetup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="125" zoomScaleNormal="125" zoomScaleSheetLayoutView="100" workbookViewId="0" topLeftCell="A1">
      <pane ySplit="6" topLeftCell="A10" activePane="bottomLeft" state="frozen"/>
      <selection pane="bottomLeft" activeCell="B11" sqref="B11"/>
    </sheetView>
  </sheetViews>
  <sheetFormatPr defaultColWidth="9.00390625" defaultRowHeight="13.5"/>
  <cols>
    <col min="1" max="1" width="6.50390625" style="2" customWidth="1"/>
    <col min="2" max="4" width="40.625" style="2" customWidth="1"/>
    <col min="5" max="5" width="9.75390625" style="2" customWidth="1"/>
    <col min="6" max="16384" width="9.00390625" style="2" customWidth="1"/>
  </cols>
  <sheetData>
    <row r="1" spans="1:2" ht="27.75" customHeight="1">
      <c r="A1" s="3" t="s">
        <v>141</v>
      </c>
      <c r="B1" s="3"/>
    </row>
    <row r="2" spans="1:2" ht="27.75" customHeight="1">
      <c r="A2" s="3"/>
      <c r="B2" s="3"/>
    </row>
    <row r="3" spans="1:4" ht="30" customHeight="1">
      <c r="A3" s="4" t="s">
        <v>142</v>
      </c>
      <c r="B3" s="4"/>
      <c r="C3" s="4"/>
      <c r="D3" s="4"/>
    </row>
    <row r="4" spans="1:4" ht="27.75" customHeight="1">
      <c r="A4" s="4"/>
      <c r="B4" s="4"/>
      <c r="C4" s="4"/>
      <c r="D4" s="4"/>
    </row>
    <row r="5" spans="1:4" s="1" customFormat="1" ht="27.75" customHeight="1">
      <c r="A5" s="5" t="s">
        <v>2</v>
      </c>
      <c r="B5" s="5"/>
      <c r="C5" s="5"/>
      <c r="D5" s="5"/>
    </row>
    <row r="6" spans="1:4" s="1" customFormat="1" ht="39" customHeight="1">
      <c r="A6" s="6" t="s">
        <v>83</v>
      </c>
      <c r="B6" s="6" t="s">
        <v>87</v>
      </c>
      <c r="C6" s="6" t="s">
        <v>85</v>
      </c>
      <c r="D6" s="6" t="s">
        <v>143</v>
      </c>
    </row>
    <row r="7" spans="1:4" s="1" customFormat="1" ht="39" customHeight="1">
      <c r="A7" s="6">
        <v>1</v>
      </c>
      <c r="B7" s="6" t="s">
        <v>144</v>
      </c>
      <c r="C7" s="6" t="s">
        <v>90</v>
      </c>
      <c r="D7" s="7">
        <v>1.8</v>
      </c>
    </row>
    <row r="8" spans="1:4" s="1" customFormat="1" ht="39" customHeight="1">
      <c r="A8" s="6">
        <v>2</v>
      </c>
      <c r="B8" s="6" t="s">
        <v>144</v>
      </c>
      <c r="C8" s="6" t="s">
        <v>145</v>
      </c>
      <c r="D8" s="7">
        <v>0.2</v>
      </c>
    </row>
    <row r="9" spans="1:4" s="1" customFormat="1" ht="39" customHeight="1">
      <c r="A9" s="6">
        <v>3</v>
      </c>
      <c r="B9" s="6" t="s">
        <v>146</v>
      </c>
      <c r="C9" s="6" t="s">
        <v>147</v>
      </c>
      <c r="D9" s="7">
        <v>16.81</v>
      </c>
    </row>
    <row r="10" spans="1:4" s="1" customFormat="1" ht="39" customHeight="1">
      <c r="A10" s="6">
        <v>4</v>
      </c>
      <c r="B10" s="6" t="s">
        <v>146</v>
      </c>
      <c r="C10" s="6" t="s">
        <v>148</v>
      </c>
      <c r="D10" s="7">
        <v>2.3</v>
      </c>
    </row>
    <row r="11" spans="1:4" s="1" customFormat="1" ht="39" customHeight="1">
      <c r="A11" s="6">
        <v>5</v>
      </c>
      <c r="B11" s="6" t="s">
        <v>146</v>
      </c>
      <c r="C11" s="6" t="s">
        <v>128</v>
      </c>
      <c r="D11" s="7">
        <v>1</v>
      </c>
    </row>
    <row r="12" spans="1:4" s="1" customFormat="1" ht="27.75" customHeight="1">
      <c r="A12" s="8" t="s">
        <v>149</v>
      </c>
      <c r="B12" s="8"/>
      <c r="C12" s="8"/>
      <c r="D12" s="8"/>
    </row>
  </sheetData>
  <sheetProtection/>
  <mergeCells count="4">
    <mergeCell ref="A1:B1"/>
    <mergeCell ref="A3:D3"/>
    <mergeCell ref="A5:D5"/>
    <mergeCell ref="A12:D12"/>
  </mergeCells>
  <printOptions/>
  <pageMargins left="0.75" right="0.75" top="0.7900000000000001" bottom="0.2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徐伟</cp:lastModifiedBy>
  <dcterms:created xsi:type="dcterms:W3CDTF">2019-05-07T17:27:00Z</dcterms:created>
  <dcterms:modified xsi:type="dcterms:W3CDTF">2023-10-07T00:37:33Z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