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7" firstSheet="2" activeTab="6"/>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s>
  <definedNames/>
  <calcPr fullCalcOnLoad="1"/>
</workbook>
</file>

<file path=xl/sharedStrings.xml><?xml version="1.0" encoding="utf-8"?>
<sst xmlns="http://schemas.openxmlformats.org/spreadsheetml/2006/main" count="178" uniqueCount="113">
  <si>
    <t>附表1-1</t>
  </si>
  <si>
    <t>椒江区2018年地方政府债务限额及余额预算情况表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</si>
  <si>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</si>
  <si>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</si>
  <si>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</si>
  <si>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</si>
  <si>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</si>
  <si>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</si>
  <si>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</si>
  <si>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</si>
  <si>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</si>
  <si>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</si>
  <si>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</si>
  <si>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</si>
  <si>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</si>
  <si>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椒江区</t>
  </si>
  <si>
    <t>注：1.本表反映上一年度本地区、本级及分地区地方政府债务限额及余额预计执行数。</t>
  </si>
  <si>
    <t xml:space="preserve">    2.本表由县级以上地方各级财政部门在同级人民代表大会批准预算后二十日内公开。</t>
  </si>
  <si>
    <t>附表1-2</t>
  </si>
  <si>
    <t xml:space="preserve"> 椒江区2018年地方政府一般债务余额情况表</t>
  </si>
  <si>
    <t>项    目</t>
  </si>
  <si>
    <t>预算数</t>
  </si>
  <si>
    <t>执行数</t>
  </si>
  <si>
    <t>一、2017年末地方政府一般债务余额实际数</t>
  </si>
  <si>
    <t>二、2018年末地方政府一般债务余额限额</t>
  </si>
  <si>
    <t>三、2018年地方政府一般债务发行额</t>
  </si>
  <si>
    <t xml:space="preserve">    中央转贷地方的国际金融组织和外国政府贷款</t>
  </si>
  <si>
    <t xml:space="preserve">    2018年地方政府一般债券发行额</t>
  </si>
  <si>
    <t>四、2018年地方政府一般债务还本额</t>
  </si>
  <si>
    <t>五、2018年末地方政府一般债务余额预计执行数</t>
  </si>
  <si>
    <t>六、2019年地方财政赤字</t>
  </si>
  <si>
    <t>七、2019年地方政府一般债务余额限额</t>
  </si>
  <si>
    <t>附表1-3</t>
  </si>
  <si>
    <t xml:space="preserve"> 椒江区2018年地方政府专项债务余额情况表</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</si>
  <si>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</si>
  <si>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</si>
  <si>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</si>
  <si>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</si>
  <si>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</si>
  <si>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t>六、2019年地方政府专项债务新增限额</t>
  </si>
  <si>
    <t>七、2019年末地方政府专项债务余额限额</t>
  </si>
  <si>
    <t>附表1-4</t>
  </si>
  <si>
    <t xml:space="preserve">  椒江区地方政府债券
发行及还本付息情况表</t>
  </si>
  <si>
    <t>公式</t>
  </si>
  <si>
    <t>本地区</t>
  </si>
  <si>
    <t>本级</t>
  </si>
  <si>
    <t>一、2018年发行预计执行数</t>
  </si>
  <si>
    <t>A=B+D</t>
  </si>
  <si>
    <t>（一）一般债券</t>
  </si>
  <si>
    <t xml:space="preserve">   其中：再融资债券</t>
  </si>
  <si>
    <t>（二）专项债券</t>
  </si>
  <si>
    <t>D</t>
  </si>
  <si>
    <t>二、2018年还本支出预计执行数</t>
  </si>
  <si>
    <t>F=G+H</t>
  </si>
  <si>
    <t>G</t>
  </si>
  <si>
    <t>H</t>
  </si>
  <si>
    <t>三、2018年付息支出预计执行数</t>
  </si>
  <si>
    <t>I=J+K</t>
  </si>
  <si>
    <t>J</t>
  </si>
  <si>
    <t>K</t>
  </si>
  <si>
    <t>四、2019年还本支出预算数</t>
  </si>
  <si>
    <t>L=M+O</t>
  </si>
  <si>
    <t>M</t>
  </si>
  <si>
    <t xml:space="preserve">   其中：再融资</t>
  </si>
  <si>
    <t xml:space="preserve">      财政预算安排 </t>
  </si>
  <si>
    <t>N</t>
  </si>
  <si>
    <t>O</t>
  </si>
  <si>
    <t xml:space="preserve">      财政预算安排</t>
  </si>
  <si>
    <t>P</t>
  </si>
  <si>
    <t>五、2019年付息支出预算数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</si>
  <si>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</si>
  <si>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</si>
  <si>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</si>
  <si>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</si>
  <si>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</si>
  <si>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</si>
  <si>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 xml:space="preserve"> 椒江区2019年地方政府债务限额提前下达情况表</t>
  </si>
  <si>
    <t>项目</t>
  </si>
  <si>
    <t>下级</t>
  </si>
  <si>
    <t>一：2018年地方政府债务限额</t>
  </si>
  <si>
    <t>其中：一般债务限额</t>
  </si>
  <si>
    <t xml:space="preserve">      专项债务限额</t>
  </si>
  <si>
    <t>二：提前下达的2019年地方政府债务新增限额</t>
  </si>
  <si>
    <t>注：本表反映本地区及本级年初预算中列示的地方政府债务限额情况。由县级以上地方各级财政部门根据《预算法》规定及时公开。</t>
  </si>
  <si>
    <t>椒江区2019年年初新增地方政府债券资金安排表</t>
  </si>
  <si>
    <t>序号</t>
  </si>
  <si>
    <t>项目名称</t>
  </si>
  <si>
    <t>项目类型</t>
  </si>
  <si>
    <t>项目主管部门</t>
  </si>
  <si>
    <t>债券性质</t>
  </si>
  <si>
    <t>债券规模</t>
  </si>
  <si>
    <t>海门街道东部三村公寓化安置项目</t>
  </si>
  <si>
    <t>棚改</t>
  </si>
  <si>
    <t>区住建局</t>
  </si>
  <si>
    <t>专项债券</t>
  </si>
  <si>
    <t>注：本表反映本级当年提前下达的新增地方政府债券资金使用安排。由县级以上地方各级财政部门根据《预算法》规定及时公开。</t>
  </si>
  <si>
    <t>附表1-6</t>
  </si>
  <si>
    <t xml:space="preserve"> 椒江区2019年地方政府债务限额调整情况表</t>
  </si>
  <si>
    <t>一、2018年地方政府债务限额</t>
  </si>
  <si>
    <t>二、2019年新增地方政府债务限额</t>
  </si>
  <si>
    <t>附：提前下达的2019年新增地方政府债务限额</t>
  </si>
  <si>
    <t>G=H+I</t>
  </si>
  <si>
    <t>I</t>
  </si>
  <si>
    <t>三、2019年地方政府债务限额</t>
  </si>
  <si>
    <t>J=K+L</t>
  </si>
  <si>
    <t>L</t>
  </si>
  <si>
    <t>注： 1.本表反映本地区及本级当年地方政府债务限额调整情况，由县级以上地方各级财政部门根据《预算法》规定及时公开。</t>
  </si>
  <si>
    <t>附表1-7</t>
  </si>
  <si>
    <t xml:space="preserve"> 椒江区2019年地方政府新增债务限额资金安排表</t>
  </si>
  <si>
    <t>安排债券规模</t>
  </si>
  <si>
    <t>专项债</t>
  </si>
  <si>
    <t>棚改债</t>
  </si>
  <si>
    <t>注：本表反映本级当年新增地方政府债券资金使用安排，由县级以上地方各级财政部门根据《预算法》规定及时公开。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</si>
</sst>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00"/>
    <numFmt numFmtId="178" formatCode="0.0000_ "/>
  </numFmts>
  <fonts count="34">
    <font>
      <sz val="11"/>
      <color indexed="8"/>
      <name val="宋体"/>
      <family val="0"/>
    </font>
    <font>
      <sz val="11"/>
      <name val="宋体"/>
      <family val="0"/>
    </font>
    <font>
      <sz val="12"/>
      <color indexed="8"/>
      <name val="仿宋_GB2312"/>
      <family val="3"/>
    </font>
    <font>
      <sz val="16"/>
      <name val="黑体"/>
      <family val="3"/>
    </font>
    <font>
      <sz val="22"/>
      <name val="方正小标宋简体"/>
      <family val="0"/>
    </font>
    <font>
      <sz val="12"/>
      <name val="仿宋_GB2312"/>
      <family val="3"/>
    </font>
    <font>
      <b/>
      <sz val="12"/>
      <name val="仿宋_GB2312"/>
      <family val="3"/>
    </font>
    <font>
      <sz val="11"/>
      <name val="仿宋_GB2312"/>
      <family val="3"/>
    </font>
    <font>
      <sz val="16"/>
      <color indexed="8"/>
      <name val="黑体"/>
      <family val="3"/>
    </font>
    <font>
      <sz val="9"/>
      <name val="SimSun"/>
      <family val="0"/>
    </font>
    <font>
      <b/>
      <sz val="12"/>
      <color indexed="8"/>
      <name val="仿宋_GB2312"/>
      <family val="3"/>
    </font>
    <font>
      <sz val="12"/>
      <color indexed="8"/>
      <name val="仿宋"/>
      <family val="3"/>
    </font>
    <font>
      <sz val="11"/>
      <color indexed="8"/>
      <name val="仿宋_GB2312"/>
      <family val="3"/>
    </font>
    <font>
      <b/>
      <sz val="15"/>
      <name val="SimSun"/>
      <family val="0"/>
    </font>
    <font>
      <sz val="10"/>
      <color indexed="8"/>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0"/>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style="thin"/>
      <top/>
      <bottom style="thin">
        <color indexed="8"/>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top/>
      <bottom/>
    </border>
    <border>
      <left style="thin"/>
      <right/>
      <top/>
      <bottom style="thin">
        <color indexed="8"/>
      </bottom>
    </border>
    <border>
      <left style="thin">
        <color indexed="8"/>
      </left>
      <right style="thin">
        <color indexed="8"/>
      </right>
      <top style="thin">
        <color indexed="8"/>
      </top>
      <bottom style="thin">
        <color indexed="8"/>
      </bottom>
    </border>
    <border>
      <left/>
      <right style="thin"/>
      <top/>
      <bottom style="thin">
        <color indexed="8"/>
      </bottom>
    </border>
    <border>
      <left style="thin"/>
      <right/>
      <top/>
      <bottom/>
    </border>
    <border>
      <left style="thin"/>
      <right/>
      <top style="thin">
        <color indexed="8"/>
      </top>
      <bottom style="thin">
        <color indexed="8"/>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top/>
      <bottom style="thin"/>
    </border>
    <border>
      <left/>
      <right style="thin">
        <color indexed="8"/>
      </right>
      <top/>
      <bottom style="thin"/>
    </border>
    <border>
      <left/>
      <right style="thin">
        <color indexed="8"/>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color indexed="8"/>
      </left>
      <right style="thin">
        <color indexed="8"/>
      </right>
      <top style="thin"/>
      <bottom/>
    </border>
    <border>
      <left/>
      <right style="thin"/>
      <top style="thin"/>
      <bottom/>
    </border>
    <border>
      <left/>
      <right style="thin"/>
      <top/>
      <bottom style="thin"/>
    </border>
    <border>
      <left style="thin"/>
      <right style="thin">
        <color indexed="8"/>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3" fillId="2" borderId="5" applyNumberFormat="0" applyAlignment="0" applyProtection="0"/>
    <xf numFmtId="0" fontId="25" fillId="2" borderId="1" applyNumberFormat="0" applyAlignment="0" applyProtection="0"/>
    <xf numFmtId="0" fontId="27" fillId="8" borderId="6" applyNumberFormat="0" applyAlignment="0" applyProtection="0"/>
    <xf numFmtId="0" fontId="0"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32" fillId="0" borderId="8" applyNumberFormat="0" applyFill="0" applyAlignment="0" applyProtection="0"/>
    <xf numFmtId="0" fontId="17"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9" fillId="16" borderId="0" applyNumberFormat="0" applyBorder="0" applyAlignment="0" applyProtection="0"/>
    <xf numFmtId="0" fontId="0"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0" fillId="4" borderId="0" applyNumberFormat="0" applyBorder="0" applyAlignment="0" applyProtection="0"/>
    <xf numFmtId="0" fontId="19" fillId="4" borderId="0" applyNumberFormat="0" applyBorder="0" applyAlignment="0" applyProtection="0"/>
  </cellStyleXfs>
  <cellXfs count="109">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76" fontId="5" fillId="0" borderId="9" xfId="0" applyNumberFormat="1"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177" fontId="5" fillId="0" borderId="15" xfId="0" applyNumberFormat="1" applyFont="1" applyFill="1" applyBorder="1" applyAlignment="1">
      <alignment horizontal="right" vertical="center" wrapText="1"/>
    </xf>
    <xf numFmtId="176" fontId="5" fillId="0" borderId="15" xfId="0" applyNumberFormat="1" applyFont="1" applyFill="1" applyBorder="1" applyAlignment="1">
      <alignment horizontal="right" vertical="center" wrapText="1"/>
    </xf>
    <xf numFmtId="177" fontId="5" fillId="0" borderId="16" xfId="0" applyNumberFormat="1" applyFont="1" applyFill="1" applyBorder="1" applyAlignment="1">
      <alignment horizontal="right" vertical="center" wrapText="1"/>
    </xf>
    <xf numFmtId="0" fontId="5" fillId="0" borderId="17" xfId="0" applyFont="1" applyFill="1" applyBorder="1" applyAlignment="1">
      <alignment vertical="center" wrapText="1"/>
    </xf>
    <xf numFmtId="0" fontId="5" fillId="0" borderId="18" xfId="0" applyFont="1" applyFill="1" applyBorder="1" applyAlignment="1">
      <alignment horizontal="center" vertical="center" wrapText="1"/>
    </xf>
    <xf numFmtId="177" fontId="5" fillId="0" borderId="18" xfId="0" applyNumberFormat="1" applyFont="1" applyFill="1" applyBorder="1" applyAlignment="1">
      <alignment horizontal="right" vertical="center" wrapText="1"/>
    </xf>
    <xf numFmtId="176" fontId="5" fillId="0" borderId="19" xfId="0" applyNumberFormat="1" applyFont="1" applyBorder="1" applyAlignment="1">
      <alignment horizontal="right" vertical="center" wrapText="1"/>
    </xf>
    <xf numFmtId="177" fontId="5" fillId="0" borderId="20" xfId="0" applyNumberFormat="1" applyFont="1" applyFill="1" applyBorder="1" applyAlignment="1">
      <alignment horizontal="right" vertical="center" wrapText="1"/>
    </xf>
    <xf numFmtId="176" fontId="5" fillId="0" borderId="15" xfId="0" applyNumberFormat="1" applyFont="1" applyBorder="1" applyAlignment="1">
      <alignment horizontal="right" vertical="center" wrapText="1"/>
    </xf>
    <xf numFmtId="0" fontId="5" fillId="19" borderId="21" xfId="0" applyFont="1" applyFill="1" applyBorder="1" applyAlignment="1">
      <alignment vertical="center" wrapText="1"/>
    </xf>
    <xf numFmtId="0" fontId="5" fillId="0" borderId="22" xfId="0" applyFont="1" applyFill="1" applyBorder="1" applyAlignment="1">
      <alignment horizontal="center" vertical="center" wrapText="1"/>
    </xf>
    <xf numFmtId="177" fontId="5" fillId="0" borderId="22" xfId="0" applyNumberFormat="1" applyFont="1" applyFill="1" applyBorder="1" applyAlignment="1">
      <alignment horizontal="right" vertical="center" wrapText="1"/>
    </xf>
    <xf numFmtId="176" fontId="5" fillId="0" borderId="22" xfId="0" applyNumberFormat="1" applyFont="1" applyFill="1" applyBorder="1" applyAlignment="1">
      <alignment horizontal="right" vertical="center" wrapText="1"/>
    </xf>
    <xf numFmtId="177" fontId="5" fillId="0" borderId="23" xfId="0" applyNumberFormat="1" applyFont="1" applyFill="1" applyBorder="1" applyAlignment="1">
      <alignment horizontal="right" vertical="center" wrapText="1"/>
    </xf>
    <xf numFmtId="0" fontId="5" fillId="19" borderId="24" xfId="0" applyFont="1" applyFill="1" applyBorder="1" applyAlignment="1">
      <alignment vertical="center" wrapText="1"/>
    </xf>
    <xf numFmtId="0" fontId="5" fillId="0" borderId="19" xfId="0" applyFont="1" applyFill="1" applyBorder="1" applyAlignment="1">
      <alignment horizontal="center" vertical="center" wrapText="1"/>
    </xf>
    <xf numFmtId="177" fontId="5" fillId="0" borderId="19" xfId="0" applyNumberFormat="1" applyFont="1" applyFill="1" applyBorder="1" applyAlignment="1">
      <alignment horizontal="right" vertical="center" wrapText="1"/>
    </xf>
    <xf numFmtId="0" fontId="5" fillId="19" borderId="14" xfId="0" applyFont="1" applyFill="1" applyBorder="1" applyAlignment="1">
      <alignment vertical="center" wrapText="1"/>
    </xf>
    <xf numFmtId="0" fontId="5" fillId="19" borderId="25"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horizontal="center" vertical="center" wrapText="1"/>
    </xf>
    <xf numFmtId="177" fontId="5" fillId="0" borderId="27" xfId="0" applyNumberFormat="1" applyFont="1" applyFill="1" applyBorder="1" applyAlignment="1">
      <alignment horizontal="right" vertical="center" wrapText="1"/>
    </xf>
    <xf numFmtId="177" fontId="5" fillId="0" borderId="28" xfId="0" applyNumberFormat="1" applyFont="1" applyFill="1" applyBorder="1" applyAlignment="1">
      <alignment horizontal="right" vertical="center" wrapText="1"/>
    </xf>
    <xf numFmtId="0" fontId="2"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9" fillId="0" borderId="0" xfId="0" applyFont="1" applyBorder="1" applyAlignment="1">
      <alignment horizontal="left" vertical="center" wrapText="1"/>
    </xf>
    <xf numFmtId="0" fontId="4"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right" vertical="center" wrapText="1"/>
    </xf>
    <xf numFmtId="0" fontId="6" fillId="0" borderId="9" xfId="0" applyFont="1" applyBorder="1" applyAlignment="1">
      <alignment horizontal="center"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5" xfId="0" applyFont="1" applyBorder="1" applyAlignment="1">
      <alignment horizontal="center" vertical="center" wrapText="1"/>
    </xf>
    <xf numFmtId="177" fontId="5" fillId="0" borderId="15" xfId="0" applyNumberFormat="1" applyFont="1" applyBorder="1" applyAlignment="1">
      <alignment horizontal="right" vertical="center" wrapText="1"/>
    </xf>
    <xf numFmtId="177" fontId="5" fillId="0" borderId="16" xfId="0" applyNumberFormat="1" applyFont="1" applyBorder="1" applyAlignment="1">
      <alignment horizontal="right" vertical="center" wrapText="1"/>
    </xf>
    <xf numFmtId="0" fontId="5" fillId="0" borderId="24" xfId="0" applyFont="1" applyBorder="1" applyAlignment="1">
      <alignment horizontal="left" vertical="center" wrapText="1"/>
    </xf>
    <xf numFmtId="0" fontId="5" fillId="0" borderId="31" xfId="0" applyFont="1" applyBorder="1" applyAlignment="1">
      <alignment horizontal="left" vertical="center" wrapText="1"/>
    </xf>
    <xf numFmtId="0" fontId="5" fillId="0" borderId="18" xfId="0" applyFont="1" applyBorder="1" applyAlignment="1">
      <alignment horizontal="center" vertical="center" wrapText="1"/>
    </xf>
    <xf numFmtId="177" fontId="5" fillId="0" borderId="18" xfId="0" applyNumberFormat="1" applyFont="1" applyBorder="1" applyAlignment="1">
      <alignment horizontal="right" vertical="center" wrapText="1"/>
    </xf>
    <xf numFmtId="177" fontId="5" fillId="0" borderId="20" xfId="0" applyNumberFormat="1" applyFont="1" applyBorder="1" applyAlignment="1">
      <alignment horizontal="right" vertical="center" wrapText="1"/>
    </xf>
    <xf numFmtId="0" fontId="5" fillId="19" borderId="32" xfId="0" applyFont="1" applyFill="1" applyBorder="1" applyAlignment="1">
      <alignment horizontal="left" vertical="center" wrapText="1"/>
    </xf>
    <xf numFmtId="0" fontId="5" fillId="19" borderId="33" xfId="0" applyFont="1" applyFill="1" applyBorder="1" applyAlignment="1">
      <alignment horizontal="left" vertical="center" wrapText="1"/>
    </xf>
    <xf numFmtId="0" fontId="5" fillId="19" borderId="24" xfId="0" applyFont="1" applyFill="1" applyBorder="1" applyAlignment="1">
      <alignment horizontal="left" vertical="center" wrapText="1"/>
    </xf>
    <xf numFmtId="0" fontId="5" fillId="19" borderId="0" xfId="0" applyFont="1" applyFill="1" applyAlignment="1">
      <alignment horizontal="left" vertical="center" wrapText="1"/>
    </xf>
    <xf numFmtId="0" fontId="5" fillId="0" borderId="19" xfId="0" applyFont="1" applyBorder="1" applyAlignment="1">
      <alignment horizontal="center" vertical="center" wrapText="1"/>
    </xf>
    <xf numFmtId="177" fontId="5" fillId="0" borderId="19" xfId="0" applyNumberFormat="1" applyFont="1" applyBorder="1" applyAlignment="1">
      <alignment horizontal="right" vertical="center" wrapText="1"/>
    </xf>
    <xf numFmtId="0" fontId="5" fillId="19" borderId="29" xfId="0" applyFont="1" applyFill="1" applyBorder="1" applyAlignment="1">
      <alignment horizontal="left" vertical="center" wrapText="1"/>
    </xf>
    <xf numFmtId="0" fontId="5" fillId="19" borderId="30" xfId="0" applyFont="1" applyFill="1" applyBorder="1" applyAlignment="1">
      <alignment horizontal="left" vertical="center" wrapText="1"/>
    </xf>
    <xf numFmtId="177" fontId="5" fillId="0" borderId="23" xfId="0" applyNumberFormat="1" applyFont="1" applyBorder="1" applyAlignment="1">
      <alignment horizontal="right" vertical="center" wrapText="1"/>
    </xf>
    <xf numFmtId="0" fontId="7" fillId="0" borderId="0" xfId="0" applyFont="1" applyAlignment="1">
      <alignment horizontal="left" vertical="center" wrapText="1"/>
    </xf>
    <xf numFmtId="0" fontId="5" fillId="0" borderId="0" xfId="0" applyFont="1" applyBorder="1" applyAlignment="1">
      <alignment horizontal="right" vertical="center" wrapText="1"/>
    </xf>
    <xf numFmtId="0" fontId="10" fillId="0" borderId="9" xfId="0" applyFont="1" applyBorder="1" applyAlignment="1">
      <alignment horizontal="center" vertical="center"/>
    </xf>
    <xf numFmtId="0" fontId="2" fillId="0" borderId="9" xfId="0" applyFont="1" applyBorder="1" applyAlignment="1">
      <alignment vertical="center"/>
    </xf>
    <xf numFmtId="0" fontId="11"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xf>
    <xf numFmtId="178" fontId="2" fillId="0" borderId="9" xfId="0" applyNumberFormat="1" applyFont="1" applyBorder="1" applyAlignment="1">
      <alignment vertical="center"/>
    </xf>
    <xf numFmtId="0" fontId="0" fillId="0" borderId="0" xfId="0" applyFont="1" applyBorder="1" applyAlignment="1">
      <alignment vertical="center"/>
    </xf>
    <xf numFmtId="0" fontId="12" fillId="0" borderId="0" xfId="0" applyFont="1" applyAlignment="1">
      <alignment vertical="center"/>
    </xf>
    <xf numFmtId="0" fontId="3" fillId="0" borderId="0" xfId="0" applyFont="1" applyBorder="1" applyAlignment="1">
      <alignment horizontal="left" vertical="center" wrapText="1"/>
    </xf>
    <xf numFmtId="0" fontId="6" fillId="0" borderId="3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176" fontId="5" fillId="0" borderId="35" xfId="0" applyNumberFormat="1" applyFont="1" applyBorder="1" applyAlignment="1">
      <alignment horizontal="right" vertical="center" wrapText="1"/>
    </xf>
    <xf numFmtId="0" fontId="5" fillId="0" borderId="36" xfId="0" applyFont="1" applyBorder="1" applyAlignment="1">
      <alignment horizontal="left" vertical="center" wrapText="1"/>
    </xf>
    <xf numFmtId="0" fontId="5" fillId="0" borderId="37" xfId="0" applyFont="1" applyBorder="1" applyAlignment="1">
      <alignment horizontal="center" vertical="center" wrapText="1"/>
    </xf>
    <xf numFmtId="177" fontId="5" fillId="0" borderId="37" xfId="0" applyNumberFormat="1" applyFont="1" applyBorder="1" applyAlignment="1">
      <alignment horizontal="right" vertical="center" wrapText="1"/>
    </xf>
    <xf numFmtId="176" fontId="5" fillId="0" borderId="38" xfId="0" applyNumberFormat="1" applyFont="1" applyBorder="1" applyAlignment="1">
      <alignment horizontal="right" vertical="center" wrapText="1"/>
    </xf>
    <xf numFmtId="0" fontId="5" fillId="0" borderId="27" xfId="0" applyFont="1" applyBorder="1" applyAlignment="1">
      <alignment horizontal="center" vertical="center" wrapText="1"/>
    </xf>
    <xf numFmtId="177" fontId="5" fillId="0" borderId="27" xfId="0" applyNumberFormat="1" applyFont="1" applyBorder="1" applyAlignment="1">
      <alignment horizontal="right" vertical="center" wrapText="1"/>
    </xf>
    <xf numFmtId="176" fontId="5" fillId="0" borderId="39" xfId="0" applyNumberFormat="1" applyFont="1" applyBorder="1" applyAlignment="1">
      <alignment horizontal="right" vertical="center" wrapText="1"/>
    </xf>
    <xf numFmtId="0" fontId="5" fillId="0" borderId="40" xfId="0" applyFont="1" applyBorder="1" applyAlignment="1">
      <alignment horizontal="left" vertical="center" wrapText="1"/>
    </xf>
    <xf numFmtId="0" fontId="5" fillId="0" borderId="31" xfId="0" applyFont="1" applyBorder="1" applyAlignment="1">
      <alignment horizontal="center" vertical="center" wrapText="1"/>
    </xf>
    <xf numFmtId="177" fontId="5" fillId="0" borderId="0"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13"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177" fontId="5" fillId="0" borderId="9" xfId="0" applyNumberFormat="1" applyFont="1" applyBorder="1" applyAlignment="1">
      <alignment vertical="center" wrapText="1"/>
    </xf>
    <xf numFmtId="176" fontId="5" fillId="0" borderId="9" xfId="0" applyNumberFormat="1" applyFont="1" applyBorder="1" applyAlignment="1">
      <alignment vertical="center" wrapText="1"/>
    </xf>
    <xf numFmtId="0" fontId="2" fillId="0" borderId="0" xfId="0" applyFont="1" applyBorder="1" applyAlignment="1">
      <alignment vertical="center"/>
    </xf>
    <xf numFmtId="0" fontId="6" fillId="0" borderId="9" xfId="0" applyFont="1" applyBorder="1" applyAlignment="1">
      <alignment vertical="center" wrapText="1"/>
    </xf>
    <xf numFmtId="0" fontId="33"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pane ySplit="8" topLeftCell="A9" activePane="bottomLeft" state="frozen"/>
      <selection pane="bottomLeft" activeCell="E13" sqref="E13"/>
    </sheetView>
  </sheetViews>
  <sheetFormatPr defaultColWidth="9.00390625" defaultRowHeight="13.5"/>
  <cols>
    <col min="1" max="1" width="14.125" style="0" customWidth="1"/>
    <col min="2" max="2" width="18.375" style="0" customWidth="1"/>
    <col min="3" max="3" width="20.50390625" style="0" customWidth="1"/>
    <col min="4" max="4" width="20.25390625" style="0" customWidth="1"/>
    <col min="5" max="5" width="19.125" style="0" customWidth="1"/>
    <col min="6" max="6" width="20.00390625" style="0" customWidth="1"/>
    <col min="7" max="7" width="18.375" style="0" customWidth="1"/>
    <col min="8" max="8" width="9.75390625" style="0" customWidth="1"/>
  </cols>
  <sheetData>
    <row r="1" ht="27.75" customHeight="1">
      <c r="A1" s="100" t="s">
        <v>0</v>
      </c>
    </row>
    <row r="2" ht="27.75" customHeight="1">
      <c r="A2" s="100"/>
    </row>
    <row r="3" spans="1:7" ht="30" customHeight="1">
      <c r="A3" s="51" t="s">
        <v>1</v>
      </c>
      <c r="B3" s="51"/>
      <c r="C3" s="51"/>
      <c r="D3" s="51"/>
      <c r="E3" s="51"/>
      <c r="F3" s="51"/>
      <c r="G3" s="51"/>
    </row>
    <row r="4" spans="1:7" ht="28.5" customHeight="1">
      <c r="A4" s="51"/>
      <c r="B4" s="51"/>
      <c r="C4" s="49"/>
      <c r="D4" s="49"/>
      <c r="E4" s="49"/>
      <c r="F4" s="49"/>
      <c r="G4" s="51"/>
    </row>
    <row r="5" spans="1:7" s="45" customFormat="1" ht="27.75" customHeight="1">
      <c r="A5" s="102"/>
      <c r="B5" s="102"/>
      <c r="G5" s="74" t="s">
        <v>2</v>
      </c>
    </row>
    <row r="6" spans="1:7" s="45" customFormat="1" ht="27.75" customHeight="1">
      <c r="A6" s="53" t="s">
        <v>3</v>
      </c>
      <c r="B6" s="53" t="s">
        <v>4</v>
      </c>
      <c r="C6" s="53"/>
      <c r="D6" s="53"/>
      <c r="E6" s="53" t="s">
        <v>5</v>
      </c>
      <c r="F6" s="53"/>
      <c r="G6" s="53"/>
    </row>
    <row r="7" spans="1:7" s="45" customFormat="1" ht="27.75" customHeight="1">
      <c r="A7" s="53"/>
      <c r="B7" s="107"/>
      <c r="C7" s="53" t="s">
        <v>6</v>
      </c>
      <c r="D7" s="53" t="s">
        <v>7</v>
      </c>
      <c r="E7" s="107"/>
      <c r="F7" s="53" t="s">
        <v>6</v>
      </c>
      <c r="G7" s="53" t="s">
        <v>7</v>
      </c>
    </row>
    <row r="8" spans="1:7" s="45" customFormat="1" ht="27.75" customHeight="1">
      <c r="A8" s="53" t="s">
        <v>8</v>
      </c>
      <c r="B8" s="53" t="s">
        <v>9</v>
      </c>
      <c r="C8" s="53" t="s">
        <v>10</v>
      </c>
      <c r="D8" s="53" t="s">
        <v>11</v>
      </c>
      <c r="E8" s="53" t="s">
        <v>12</v>
      </c>
      <c r="F8" s="53" t="s">
        <v>13</v>
      </c>
      <c r="G8" s="53" t="s">
        <v>14</v>
      </c>
    </row>
    <row r="9" spans="1:7" s="45" customFormat="1" ht="27.75" customHeight="1">
      <c r="A9" s="103" t="s">
        <v>15</v>
      </c>
      <c r="B9" s="105">
        <v>76.42</v>
      </c>
      <c r="C9" s="105">
        <v>57.76</v>
      </c>
      <c r="D9" s="105">
        <v>18.66</v>
      </c>
      <c r="E9" s="108">
        <v>76.4128</v>
      </c>
      <c r="F9" s="108">
        <v>57.7551</v>
      </c>
      <c r="G9" s="108">
        <v>18.6577</v>
      </c>
    </row>
    <row r="10" spans="1:7" s="82" customFormat="1" ht="18" customHeight="1">
      <c r="A10" s="99" t="s">
        <v>16</v>
      </c>
      <c r="B10" s="99"/>
      <c r="C10" s="99"/>
      <c r="D10" s="99"/>
      <c r="E10" s="99"/>
      <c r="F10" s="99"/>
      <c r="G10" s="99"/>
    </row>
    <row r="11" spans="1:7" s="82" customFormat="1" ht="18.75" customHeight="1">
      <c r="A11" s="99" t="s">
        <v>17</v>
      </c>
      <c r="B11" s="99"/>
      <c r="C11" s="99"/>
      <c r="D11" s="99"/>
      <c r="E11" s="99"/>
      <c r="F11" s="99"/>
      <c r="G11" s="99"/>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7"/>
  <sheetViews>
    <sheetView zoomScale="125" zoomScaleNormal="125" zoomScaleSheetLayoutView="100" workbookViewId="0" topLeftCell="A1">
      <selection activeCell="C5" sqref="C5"/>
    </sheetView>
  </sheetViews>
  <sheetFormatPr defaultColWidth="9.00390625" defaultRowHeight="13.5"/>
  <cols>
    <col min="1" max="1" width="59.625" style="0" customWidth="1"/>
    <col min="2" max="2" width="26.875" style="0" customWidth="1"/>
    <col min="3" max="3" width="27.875" style="0" customWidth="1"/>
    <col min="4" max="4" width="9.75390625" style="0" customWidth="1"/>
  </cols>
  <sheetData>
    <row r="1" ht="27.75" customHeight="1">
      <c r="A1" s="100" t="s">
        <v>18</v>
      </c>
    </row>
    <row r="2" ht="15.75" customHeight="1">
      <c r="A2" s="100"/>
    </row>
    <row r="3" spans="1:3" ht="27.75" customHeight="1">
      <c r="A3" s="51" t="s">
        <v>19</v>
      </c>
      <c r="B3" s="51"/>
      <c r="C3" s="51"/>
    </row>
    <row r="4" spans="1:3" ht="15" customHeight="1">
      <c r="A4" s="101"/>
      <c r="B4" s="101"/>
      <c r="C4" s="101"/>
    </row>
    <row r="5" spans="1:3" s="45" customFormat="1" ht="27.75" customHeight="1">
      <c r="A5" s="102"/>
      <c r="B5" s="102"/>
      <c r="C5" s="74" t="s">
        <v>2</v>
      </c>
    </row>
    <row r="6" spans="1:3" s="45" customFormat="1" ht="27.75" customHeight="1">
      <c r="A6" s="53" t="s">
        <v>20</v>
      </c>
      <c r="B6" s="53" t="s">
        <v>21</v>
      </c>
      <c r="C6" s="53" t="s">
        <v>22</v>
      </c>
    </row>
    <row r="7" spans="1:3" s="45" customFormat="1" ht="27.75" customHeight="1">
      <c r="A7" s="103" t="s">
        <v>23</v>
      </c>
      <c r="B7" s="104"/>
      <c r="C7" s="105">
        <v>57.7551</v>
      </c>
    </row>
    <row r="8" spans="1:3" s="45" customFormat="1" ht="27.75" customHeight="1">
      <c r="A8" s="103" t="s">
        <v>24</v>
      </c>
      <c r="B8" s="104"/>
      <c r="C8" s="105">
        <v>57.76</v>
      </c>
    </row>
    <row r="9" spans="1:3" s="45" customFormat="1" ht="27.75" customHeight="1">
      <c r="A9" s="103" t="s">
        <v>25</v>
      </c>
      <c r="B9" s="105"/>
      <c r="C9" s="105">
        <v>1.1</v>
      </c>
    </row>
    <row r="10" spans="1:3" s="45" customFormat="1" ht="27.75" customHeight="1">
      <c r="A10" s="103" t="s">
        <v>26</v>
      </c>
      <c r="B10" s="105"/>
      <c r="C10" s="104"/>
    </row>
    <row r="11" spans="1:3" s="45" customFormat="1" ht="27.75" customHeight="1">
      <c r="A11" s="103" t="s">
        <v>27</v>
      </c>
      <c r="B11" s="105"/>
      <c r="C11" s="105">
        <v>1.1</v>
      </c>
    </row>
    <row r="12" spans="1:3" s="45" customFormat="1" ht="27.75" customHeight="1">
      <c r="A12" s="103" t="s">
        <v>28</v>
      </c>
      <c r="B12" s="105">
        <v>1.1</v>
      </c>
      <c r="C12" s="105">
        <v>1.1</v>
      </c>
    </row>
    <row r="13" spans="1:3" s="45" customFormat="1" ht="27.75" customHeight="1">
      <c r="A13" s="103" t="s">
        <v>29</v>
      </c>
      <c r="B13" s="104"/>
      <c r="C13" s="105">
        <v>57.7551</v>
      </c>
    </row>
    <row r="14" spans="1:3" s="45" customFormat="1" ht="27.75" customHeight="1">
      <c r="A14" s="103" t="s">
        <v>30</v>
      </c>
      <c r="B14" s="104"/>
      <c r="C14" s="104"/>
    </row>
    <row r="15" spans="1:7" s="45" customFormat="1" ht="27.75" customHeight="1">
      <c r="A15" s="103" t="s">
        <v>31</v>
      </c>
      <c r="B15" s="105">
        <v>57.7551</v>
      </c>
      <c r="C15" s="105"/>
      <c r="D15" s="106"/>
      <c r="E15" s="106"/>
      <c r="F15" s="106"/>
      <c r="G15" s="106"/>
    </row>
    <row r="16" spans="1:7" s="82" customFormat="1" ht="18.75" customHeight="1">
      <c r="A16" s="99" t="s">
        <v>16</v>
      </c>
      <c r="B16" s="99"/>
      <c r="C16" s="99"/>
      <c r="D16" s="99"/>
      <c r="E16" s="99"/>
      <c r="F16" s="99"/>
      <c r="G16" s="99"/>
    </row>
    <row r="17" spans="1:7" s="82" customFormat="1" ht="18.75" customHeight="1">
      <c r="A17" s="99" t="s">
        <v>17</v>
      </c>
      <c r="B17" s="99"/>
      <c r="C17" s="99"/>
      <c r="D17" s="99"/>
      <c r="E17" s="99"/>
      <c r="F17" s="99"/>
      <c r="G17" s="99"/>
    </row>
    <row r="18" s="45" customFormat="1" ht="14.25"/>
    <row r="19" s="45" customFormat="1" ht="14.25"/>
    <row r="20" s="45" customFormat="1" ht="14.25"/>
    <row r="21" s="45" customFormat="1" ht="14.25"/>
    <row r="22" s="45" customFormat="1" ht="14.25"/>
    <row r="23" s="45" customFormat="1" ht="14.25"/>
    <row r="24" s="45" customFormat="1" ht="14.25"/>
  </sheetData>
  <sheetProtection/>
  <mergeCells count="3">
    <mergeCell ref="A3:C3"/>
    <mergeCell ref="A16:G16"/>
    <mergeCell ref="A17:G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125" zoomScaleNormal="125" zoomScaleSheetLayoutView="100" workbookViewId="0" topLeftCell="A1">
      <selection activeCell="B10" sqref="B10"/>
    </sheetView>
  </sheetViews>
  <sheetFormatPr defaultColWidth="9.00390625" defaultRowHeight="13.5"/>
  <cols>
    <col min="1" max="1" width="59.625" style="0" customWidth="1"/>
    <col min="2" max="3" width="34.625" style="0" customWidth="1"/>
    <col min="4" max="4" width="9.75390625" style="0" customWidth="1"/>
  </cols>
  <sheetData>
    <row r="1" ht="36" customHeight="1">
      <c r="A1" s="100" t="s">
        <v>32</v>
      </c>
    </row>
    <row r="2" ht="27.75" customHeight="1">
      <c r="A2" s="100"/>
    </row>
    <row r="3" spans="1:3" ht="27.75" customHeight="1">
      <c r="A3" s="51" t="s">
        <v>33</v>
      </c>
      <c r="B3" s="51"/>
      <c r="C3" s="51"/>
    </row>
    <row r="4" spans="1:3" ht="27.75" customHeight="1">
      <c r="A4" s="101"/>
      <c r="B4" s="101"/>
      <c r="C4" s="101"/>
    </row>
    <row r="5" spans="1:3" s="45" customFormat="1" ht="27.75" customHeight="1">
      <c r="A5" s="102"/>
      <c r="B5" s="102"/>
      <c r="C5" s="74" t="s">
        <v>2</v>
      </c>
    </row>
    <row r="6" spans="1:3" s="45" customFormat="1" ht="27.75" customHeight="1">
      <c r="A6" s="53" t="s">
        <v>20</v>
      </c>
      <c r="B6" s="53" t="s">
        <v>21</v>
      </c>
      <c r="C6" s="53" t="s">
        <v>22</v>
      </c>
    </row>
    <row r="7" spans="1:3" s="45" customFormat="1" ht="27.75" customHeight="1">
      <c r="A7" s="103" t="s">
        <v>34</v>
      </c>
      <c r="B7" s="104"/>
      <c r="C7" s="105">
        <v>13.6577</v>
      </c>
    </row>
    <row r="8" spans="1:3" s="45" customFormat="1" ht="27.75" customHeight="1">
      <c r="A8" s="103" t="s">
        <v>35</v>
      </c>
      <c r="B8" s="104"/>
      <c r="C8" s="105">
        <v>18.66</v>
      </c>
    </row>
    <row r="9" spans="1:3" s="45" customFormat="1" ht="27.75" customHeight="1">
      <c r="A9" s="103" t="s">
        <v>36</v>
      </c>
      <c r="B9" s="104"/>
      <c r="C9" s="105">
        <v>5</v>
      </c>
    </row>
    <row r="10" spans="1:3" s="45" customFormat="1" ht="27.75" customHeight="1">
      <c r="A10" s="103" t="s">
        <v>37</v>
      </c>
      <c r="B10" s="104"/>
      <c r="C10" s="105"/>
    </row>
    <row r="11" spans="1:3" s="45" customFormat="1" ht="27.75" customHeight="1">
      <c r="A11" s="103" t="s">
        <v>38</v>
      </c>
      <c r="B11" s="104"/>
      <c r="C11" s="105">
        <v>18.6577</v>
      </c>
    </row>
    <row r="12" spans="1:3" s="45" customFormat="1" ht="27.75" customHeight="1">
      <c r="A12" s="103" t="s">
        <v>39</v>
      </c>
      <c r="B12" s="105">
        <v>2</v>
      </c>
      <c r="C12" s="105"/>
    </row>
    <row r="13" spans="1:7" s="45" customFormat="1" ht="27.75" customHeight="1">
      <c r="A13" s="103" t="s">
        <v>40</v>
      </c>
      <c r="B13" s="105">
        <v>20.6577</v>
      </c>
      <c r="C13" s="105"/>
      <c r="D13" s="106"/>
      <c r="E13" s="106"/>
      <c r="F13" s="106"/>
      <c r="G13" s="106"/>
    </row>
    <row r="14" spans="1:7" s="82" customFormat="1" ht="21.75" customHeight="1">
      <c r="A14" s="99" t="s">
        <v>16</v>
      </c>
      <c r="B14" s="99"/>
      <c r="C14" s="99"/>
      <c r="D14" s="99"/>
      <c r="E14" s="99"/>
      <c r="F14" s="99"/>
      <c r="G14" s="99"/>
    </row>
    <row r="15" spans="1:7" s="82" customFormat="1" ht="18.75" customHeight="1">
      <c r="A15" s="99" t="s">
        <v>17</v>
      </c>
      <c r="B15" s="99"/>
      <c r="C15" s="99"/>
      <c r="D15" s="99"/>
      <c r="E15" s="99"/>
      <c r="F15" s="99"/>
      <c r="G15" s="99"/>
    </row>
  </sheetData>
  <sheetProtection/>
  <mergeCells count="3">
    <mergeCell ref="A3:C3"/>
    <mergeCell ref="A14:G14"/>
    <mergeCell ref="A15:G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29"/>
  <sheetViews>
    <sheetView zoomScale="125" zoomScaleNormal="125" zoomScaleSheetLayoutView="100" workbookViewId="0" topLeftCell="A1">
      <selection activeCell="D22" sqref="D22"/>
    </sheetView>
  </sheetViews>
  <sheetFormatPr defaultColWidth="9.00390625" defaultRowHeight="13.5"/>
  <cols>
    <col min="1" max="1" width="32.125" style="0" customWidth="1"/>
    <col min="2" max="2" width="20.00390625" style="0" customWidth="1"/>
    <col min="3" max="3" width="18.75390625" style="0" customWidth="1"/>
    <col min="4" max="4" width="19.125" style="0" customWidth="1"/>
    <col min="5" max="5" width="9.75390625" style="0" customWidth="1"/>
  </cols>
  <sheetData>
    <row r="1" ht="21" customHeight="1">
      <c r="A1" s="83" t="s">
        <v>41</v>
      </c>
    </row>
    <row r="2" ht="21" customHeight="1">
      <c r="A2" s="83"/>
    </row>
    <row r="3" spans="1:4" ht="63" customHeight="1">
      <c r="A3" s="51" t="s">
        <v>42</v>
      </c>
      <c r="B3" s="51"/>
      <c r="C3" s="51"/>
      <c r="D3" s="51"/>
    </row>
    <row r="4" spans="1:4" ht="28.5" customHeight="1">
      <c r="A4" s="49"/>
      <c r="B4" s="49"/>
      <c r="C4" s="49"/>
      <c r="D4" s="51"/>
    </row>
    <row r="5" s="45" customFormat="1" ht="19.5" customHeight="1">
      <c r="D5" s="74" t="s">
        <v>2</v>
      </c>
    </row>
    <row r="6" spans="1:4" s="45" customFormat="1" ht="27.75" customHeight="1">
      <c r="A6" s="84" t="s">
        <v>20</v>
      </c>
      <c r="B6" s="85" t="s">
        <v>43</v>
      </c>
      <c r="C6" s="85" t="s">
        <v>44</v>
      </c>
      <c r="D6" s="86" t="s">
        <v>45</v>
      </c>
    </row>
    <row r="7" spans="1:4" s="45" customFormat="1" ht="24" customHeight="1">
      <c r="A7" s="59" t="s">
        <v>46</v>
      </c>
      <c r="B7" s="68" t="s">
        <v>47</v>
      </c>
      <c r="C7" s="69"/>
      <c r="D7" s="87">
        <f>D8+D10</f>
        <v>6.1</v>
      </c>
    </row>
    <row r="8" spans="1:4" s="45" customFormat="1" ht="24" customHeight="1">
      <c r="A8" s="59" t="s">
        <v>48</v>
      </c>
      <c r="B8" s="68" t="s">
        <v>10</v>
      </c>
      <c r="C8" s="69"/>
      <c r="D8" s="87">
        <v>1.1</v>
      </c>
    </row>
    <row r="9" spans="1:4" s="45" customFormat="1" ht="24" customHeight="1">
      <c r="A9" s="59" t="s">
        <v>49</v>
      </c>
      <c r="B9" s="68" t="s">
        <v>11</v>
      </c>
      <c r="C9" s="69"/>
      <c r="D9" s="87">
        <v>1.1</v>
      </c>
    </row>
    <row r="10" spans="1:4" s="45" customFormat="1" ht="24" customHeight="1">
      <c r="A10" s="59" t="s">
        <v>50</v>
      </c>
      <c r="B10" s="68" t="s">
        <v>51</v>
      </c>
      <c r="C10" s="69"/>
      <c r="D10" s="87">
        <v>5</v>
      </c>
    </row>
    <row r="11" spans="1:4" s="45" customFormat="1" ht="24" customHeight="1">
      <c r="A11" s="59" t="s">
        <v>49</v>
      </c>
      <c r="B11" s="68" t="s">
        <v>13</v>
      </c>
      <c r="C11" s="69"/>
      <c r="D11" s="87"/>
    </row>
    <row r="12" spans="1:4" s="45" customFormat="1" ht="24" customHeight="1">
      <c r="A12" s="88" t="s">
        <v>52</v>
      </c>
      <c r="B12" s="89" t="s">
        <v>53</v>
      </c>
      <c r="C12" s="90"/>
      <c r="D12" s="91">
        <f>D13+D14</f>
        <v>1.1</v>
      </c>
    </row>
    <row r="13" spans="1:4" s="45" customFormat="1" ht="24" customHeight="1">
      <c r="A13" s="59" t="s">
        <v>48</v>
      </c>
      <c r="B13" s="68" t="s">
        <v>54</v>
      </c>
      <c r="C13" s="69"/>
      <c r="D13" s="87">
        <v>1.1</v>
      </c>
    </row>
    <row r="14" spans="1:4" s="45" customFormat="1" ht="24" customHeight="1">
      <c r="A14" s="59" t="s">
        <v>50</v>
      </c>
      <c r="B14" s="92" t="s">
        <v>55</v>
      </c>
      <c r="C14" s="93"/>
      <c r="D14" s="94"/>
    </row>
    <row r="15" spans="1:4" s="45" customFormat="1" ht="24" customHeight="1">
      <c r="A15" s="95" t="s">
        <v>56</v>
      </c>
      <c r="B15" s="96" t="s">
        <v>57</v>
      </c>
      <c r="C15" s="97"/>
      <c r="D15" s="98">
        <f>D16+D17</f>
        <v>2.4393000000000002</v>
      </c>
    </row>
    <row r="16" spans="1:4" s="45" customFormat="1" ht="24" customHeight="1">
      <c r="A16" s="59" t="s">
        <v>48</v>
      </c>
      <c r="B16" s="68" t="s">
        <v>58</v>
      </c>
      <c r="C16" s="69"/>
      <c r="D16" s="87">
        <v>1.9428</v>
      </c>
    </row>
    <row r="17" spans="1:4" s="45" customFormat="1" ht="24" customHeight="1">
      <c r="A17" s="54" t="s">
        <v>50</v>
      </c>
      <c r="B17" s="92" t="s">
        <v>59</v>
      </c>
      <c r="C17" s="93"/>
      <c r="D17" s="94">
        <v>0.4965</v>
      </c>
    </row>
    <row r="18" spans="1:4" s="45" customFormat="1" ht="24" customHeight="1">
      <c r="A18" s="59" t="s">
        <v>60</v>
      </c>
      <c r="B18" s="68" t="s">
        <v>61</v>
      </c>
      <c r="C18" s="69"/>
      <c r="D18" s="87">
        <f>D19+D22</f>
        <v>3.5</v>
      </c>
    </row>
    <row r="19" spans="1:4" s="45" customFormat="1" ht="24" customHeight="1">
      <c r="A19" s="59" t="s">
        <v>48</v>
      </c>
      <c r="B19" s="68" t="s">
        <v>62</v>
      </c>
      <c r="C19" s="69"/>
      <c r="D19" s="87">
        <v>3.5</v>
      </c>
    </row>
    <row r="20" spans="1:4" s="45" customFormat="1" ht="24" customHeight="1">
      <c r="A20" s="59" t="s">
        <v>63</v>
      </c>
      <c r="B20" s="68"/>
      <c r="C20" s="69"/>
      <c r="D20" s="87">
        <v>3.5</v>
      </c>
    </row>
    <row r="21" spans="1:4" s="45" customFormat="1" ht="24" customHeight="1">
      <c r="A21" s="59" t="s">
        <v>64</v>
      </c>
      <c r="B21" s="68" t="s">
        <v>65</v>
      </c>
      <c r="C21" s="69"/>
      <c r="D21" s="87"/>
    </row>
    <row r="22" spans="1:4" s="45" customFormat="1" ht="24" customHeight="1">
      <c r="A22" s="59" t="s">
        <v>50</v>
      </c>
      <c r="B22" s="68" t="s">
        <v>66</v>
      </c>
      <c r="C22" s="69"/>
      <c r="D22" s="87"/>
    </row>
    <row r="23" spans="1:4" s="45" customFormat="1" ht="24" customHeight="1">
      <c r="A23" s="59" t="s">
        <v>63</v>
      </c>
      <c r="B23" s="68"/>
      <c r="C23" s="69"/>
      <c r="D23" s="87"/>
    </row>
    <row r="24" spans="1:4" s="45" customFormat="1" ht="24" customHeight="1">
      <c r="A24" s="59" t="s">
        <v>67</v>
      </c>
      <c r="B24" s="68" t="s">
        <v>68</v>
      </c>
      <c r="C24" s="69"/>
      <c r="D24" s="87"/>
    </row>
    <row r="25" spans="1:4" s="45" customFormat="1" ht="24" customHeight="1">
      <c r="A25" s="88" t="s">
        <v>69</v>
      </c>
      <c r="B25" s="89" t="s">
        <v>70</v>
      </c>
      <c r="C25" s="90"/>
      <c r="D25" s="91">
        <f>D26+D27</f>
        <v>2.6197</v>
      </c>
    </row>
    <row r="26" spans="1:4" s="45" customFormat="1" ht="24" customHeight="1">
      <c r="A26" s="59" t="s">
        <v>48</v>
      </c>
      <c r="B26" s="68" t="s">
        <v>71</v>
      </c>
      <c r="C26" s="69"/>
      <c r="D26" s="87">
        <v>1.9422</v>
      </c>
    </row>
    <row r="27" spans="1:4" s="45" customFormat="1" ht="24.75" customHeight="1">
      <c r="A27" s="54" t="s">
        <v>50</v>
      </c>
      <c r="B27" s="92" t="s">
        <v>72</v>
      </c>
      <c r="C27" s="93"/>
      <c r="D27" s="94">
        <v>0.6775</v>
      </c>
    </row>
    <row r="28" spans="1:4" s="82" customFormat="1" ht="33.75" customHeight="1">
      <c r="A28" s="99" t="s">
        <v>73</v>
      </c>
      <c r="B28" s="99"/>
      <c r="C28" s="99"/>
      <c r="D28" s="99"/>
    </row>
    <row r="29" spans="1:4" s="82" customFormat="1" ht="12.75" customHeight="1">
      <c r="A29" s="99" t="s">
        <v>74</v>
      </c>
      <c r="B29" s="99"/>
      <c r="C29" s="99"/>
      <c r="D29" s="99"/>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2"/>
  <sheetViews>
    <sheetView zoomScale="125" zoomScaleNormal="125" zoomScaleSheetLayoutView="100" workbookViewId="0" topLeftCell="A10">
      <selection activeCell="F20" sqref="F20"/>
    </sheetView>
  </sheetViews>
  <sheetFormatPr defaultColWidth="9.00390625" defaultRowHeight="13.5"/>
  <cols>
    <col min="1" max="1" width="7.25390625" style="0" customWidth="1"/>
    <col min="2" max="2" width="37.25390625" style="0" customWidth="1"/>
    <col min="3" max="3" width="38.25390625" style="0" customWidth="1"/>
    <col min="4" max="4" width="16.75390625" style="0" customWidth="1"/>
    <col min="5" max="5" width="17.25390625" style="0" customWidth="1"/>
    <col min="6" max="6" width="15.625" style="0" customWidth="1"/>
    <col min="7" max="7" width="9.75390625" style="0" customWidth="1"/>
  </cols>
  <sheetData>
    <row r="1" spans="1:2" ht="25.5" customHeight="1">
      <c r="A1" s="47" t="s">
        <v>75</v>
      </c>
      <c r="B1" s="48"/>
    </row>
    <row r="2" spans="1:2" ht="25.5" customHeight="1">
      <c r="A2" s="47"/>
      <c r="B2" s="48"/>
    </row>
    <row r="3" spans="1:6" ht="25.5" customHeight="1">
      <c r="A3" s="49" t="s">
        <v>76</v>
      </c>
      <c r="B3" s="49"/>
      <c r="C3" s="49"/>
      <c r="D3" s="49"/>
      <c r="E3" s="49"/>
      <c r="F3" s="49"/>
    </row>
    <row r="4" spans="1:5" ht="25.5" customHeight="1">
      <c r="A4" s="50"/>
      <c r="B4" s="50"/>
      <c r="C4" s="51"/>
      <c r="D4" s="51"/>
      <c r="E4" s="51"/>
    </row>
    <row r="5" spans="1:6" s="45" customFormat="1" ht="25.5" customHeight="1">
      <c r="A5" s="52" t="s">
        <v>2</v>
      </c>
      <c r="B5" s="52"/>
      <c r="C5" s="52"/>
      <c r="D5" s="52"/>
      <c r="E5" s="52"/>
      <c r="F5" s="52"/>
    </row>
    <row r="6" spans="1:6" s="45" customFormat="1" ht="24" customHeight="1">
      <c r="A6" s="53" t="s">
        <v>77</v>
      </c>
      <c r="B6" s="53"/>
      <c r="C6" s="53" t="s">
        <v>8</v>
      </c>
      <c r="D6" s="53" t="s">
        <v>44</v>
      </c>
      <c r="E6" s="53" t="s">
        <v>45</v>
      </c>
      <c r="F6" s="53" t="s">
        <v>78</v>
      </c>
    </row>
    <row r="7" spans="1:6" s="45" customFormat="1" ht="24" customHeight="1">
      <c r="A7" s="54" t="s">
        <v>79</v>
      </c>
      <c r="B7" s="55"/>
      <c r="C7" s="56" t="s">
        <v>9</v>
      </c>
      <c r="D7" s="57"/>
      <c r="E7" s="28">
        <f>E8+E9</f>
        <v>76.42</v>
      </c>
      <c r="F7" s="58"/>
    </row>
    <row r="8" spans="1:6" s="45" customFormat="1" ht="19.5" customHeight="1">
      <c r="A8" s="59" t="s">
        <v>80</v>
      </c>
      <c r="B8" s="60"/>
      <c r="C8" s="61" t="s">
        <v>10</v>
      </c>
      <c r="D8" s="62"/>
      <c r="E8" s="26">
        <v>57.76</v>
      </c>
      <c r="F8" s="63"/>
    </row>
    <row r="9" spans="1:6" s="45" customFormat="1" ht="19.5" customHeight="1">
      <c r="A9" s="59" t="s">
        <v>81</v>
      </c>
      <c r="B9" s="60"/>
      <c r="C9" s="56" t="s">
        <v>11</v>
      </c>
      <c r="D9" s="57"/>
      <c r="E9" s="28">
        <v>18.66</v>
      </c>
      <c r="F9" s="58"/>
    </row>
    <row r="10" spans="1:6" s="45" customFormat="1" ht="24" customHeight="1">
      <c r="A10" s="64" t="s">
        <v>82</v>
      </c>
      <c r="B10" s="65"/>
      <c r="C10" s="56" t="s">
        <v>12</v>
      </c>
      <c r="D10" s="57"/>
      <c r="E10" s="28">
        <f>E11+E12</f>
        <v>2</v>
      </c>
      <c r="F10" s="58"/>
    </row>
    <row r="11" spans="1:6" s="45" customFormat="1" ht="19.5" customHeight="1">
      <c r="A11" s="66" t="s">
        <v>80</v>
      </c>
      <c r="B11" s="67"/>
      <c r="C11" s="68" t="s">
        <v>13</v>
      </c>
      <c r="D11" s="69"/>
      <c r="E11" s="26">
        <v>0</v>
      </c>
      <c r="F11" s="63"/>
    </row>
    <row r="12" spans="1:6" s="45" customFormat="1" ht="19.5" customHeight="1">
      <c r="A12" s="70" t="s">
        <v>81</v>
      </c>
      <c r="B12" s="71"/>
      <c r="C12" s="56" t="s">
        <v>14</v>
      </c>
      <c r="D12" s="57"/>
      <c r="E12" s="28">
        <v>2</v>
      </c>
      <c r="F12" s="72"/>
    </row>
    <row r="13" spans="1:6" s="46" customFormat="1" ht="24" customHeight="1">
      <c r="A13" s="73" t="s">
        <v>83</v>
      </c>
      <c r="B13" s="73"/>
      <c r="C13" s="73"/>
      <c r="D13" s="73"/>
      <c r="E13" s="73"/>
      <c r="F13" s="73"/>
    </row>
    <row r="14" ht="24" customHeight="1"/>
    <row r="15" ht="24" customHeight="1"/>
    <row r="16" spans="1:6" ht="24" customHeight="1">
      <c r="A16" s="49" t="s">
        <v>84</v>
      </c>
      <c r="B16" s="49"/>
      <c r="C16" s="49"/>
      <c r="D16" s="49"/>
      <c r="E16" s="49"/>
      <c r="F16" s="49"/>
    </row>
    <row r="17" spans="1:6" ht="24" customHeight="1">
      <c r="A17" s="49"/>
      <c r="B17" s="49"/>
      <c r="C17" s="49"/>
      <c r="D17" s="49"/>
      <c r="E17" s="49"/>
      <c r="F17" s="49"/>
    </row>
    <row r="18" spans="2:6" s="45" customFormat="1" ht="24" customHeight="1">
      <c r="B18" s="74" t="s">
        <v>2</v>
      </c>
      <c r="C18" s="74"/>
      <c r="D18" s="74"/>
      <c r="E18" s="74"/>
      <c r="F18" s="74"/>
    </row>
    <row r="19" spans="1:6" s="45" customFormat="1" ht="24" customHeight="1">
      <c r="A19" s="75" t="s">
        <v>85</v>
      </c>
      <c r="B19" s="53" t="s">
        <v>86</v>
      </c>
      <c r="C19" s="53" t="s">
        <v>87</v>
      </c>
      <c r="D19" s="53" t="s">
        <v>88</v>
      </c>
      <c r="E19" s="53" t="s">
        <v>89</v>
      </c>
      <c r="F19" s="53" t="s">
        <v>90</v>
      </c>
    </row>
    <row r="20" spans="1:6" s="45" customFormat="1" ht="19.5" customHeight="1">
      <c r="A20" s="76"/>
      <c r="B20" s="77" t="s">
        <v>91</v>
      </c>
      <c r="C20" s="78" t="s">
        <v>92</v>
      </c>
      <c r="D20" s="76" t="s">
        <v>93</v>
      </c>
      <c r="E20" s="79" t="s">
        <v>94</v>
      </c>
      <c r="F20" s="80">
        <v>2</v>
      </c>
    </row>
    <row r="21" spans="1:6" s="45" customFormat="1" ht="21" customHeight="1">
      <c r="A21" s="46" t="s">
        <v>95</v>
      </c>
      <c r="B21" s="46"/>
      <c r="C21" s="46"/>
      <c r="D21" s="46"/>
      <c r="E21" s="46"/>
      <c r="F21" s="46"/>
    </row>
    <row r="22" spans="5:6" ht="13.5">
      <c r="E22" s="81"/>
      <c r="F22" s="81"/>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21:F21"/>
  </mergeCells>
  <printOptions/>
  <pageMargins left="0.75" right="0.75" top="0.59" bottom="0.27"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7">
      <selection activeCell="E10" sqref="E10"/>
    </sheetView>
  </sheetViews>
  <sheetFormatPr defaultColWidth="9.00390625" defaultRowHeight="13.5"/>
  <cols>
    <col min="1" max="1" width="50.875" style="2" customWidth="1"/>
    <col min="2" max="3" width="20.75390625" style="2" customWidth="1"/>
    <col min="4" max="4" width="18.50390625" style="2" customWidth="1"/>
    <col min="5" max="5" width="17.375" style="2" customWidth="1"/>
    <col min="6" max="6" width="9.75390625" style="2" customWidth="1"/>
    <col min="7" max="16384" width="9.00390625" style="2" customWidth="1"/>
  </cols>
  <sheetData>
    <row r="1" ht="27.75" customHeight="1">
      <c r="A1" s="12" t="s">
        <v>96</v>
      </c>
    </row>
    <row r="2" ht="27.75" customHeight="1">
      <c r="A2" s="12"/>
    </row>
    <row r="3" spans="1:5" ht="30" customHeight="1">
      <c r="A3" s="13" t="s">
        <v>97</v>
      </c>
      <c r="B3" s="13"/>
      <c r="C3" s="13"/>
      <c r="D3" s="13"/>
      <c r="E3" s="13"/>
    </row>
    <row r="4" spans="1:5" ht="27.75" customHeight="1">
      <c r="A4" s="13"/>
      <c r="B4" s="13"/>
      <c r="C4" s="13"/>
      <c r="D4" s="13"/>
      <c r="E4" s="13"/>
    </row>
    <row r="5" spans="1:5" s="1" customFormat="1" ht="21" customHeight="1">
      <c r="A5" s="6" t="s">
        <v>2</v>
      </c>
      <c r="B5" s="6"/>
      <c r="C5" s="6"/>
      <c r="D5" s="6"/>
      <c r="E5" s="6"/>
    </row>
    <row r="6" spans="1:5" s="1" customFormat="1" ht="24" customHeight="1">
      <c r="A6" s="14" t="s">
        <v>20</v>
      </c>
      <c r="B6" s="15" t="s">
        <v>8</v>
      </c>
      <c r="C6" s="15" t="s">
        <v>44</v>
      </c>
      <c r="D6" s="16" t="s">
        <v>45</v>
      </c>
      <c r="E6" s="17" t="s">
        <v>78</v>
      </c>
    </row>
    <row r="7" spans="1:5" s="1" customFormat="1" ht="24" customHeight="1">
      <c r="A7" s="18" t="s">
        <v>98</v>
      </c>
      <c r="B7" s="19" t="s">
        <v>9</v>
      </c>
      <c r="C7" s="20"/>
      <c r="D7" s="21">
        <f>D8+D9</f>
        <v>76.42</v>
      </c>
      <c r="E7" s="22"/>
    </row>
    <row r="8" spans="1:5" s="1" customFormat="1" ht="24" customHeight="1">
      <c r="A8" s="23" t="s">
        <v>80</v>
      </c>
      <c r="B8" s="24" t="s">
        <v>10</v>
      </c>
      <c r="C8" s="25"/>
      <c r="D8" s="26">
        <v>57.76</v>
      </c>
      <c r="E8" s="27"/>
    </row>
    <row r="9" spans="1:5" s="1" customFormat="1" ht="24" customHeight="1">
      <c r="A9" s="18" t="s">
        <v>81</v>
      </c>
      <c r="B9" s="19" t="s">
        <v>11</v>
      </c>
      <c r="C9" s="20"/>
      <c r="D9" s="28">
        <v>18.66</v>
      </c>
      <c r="E9" s="22"/>
    </row>
    <row r="10" spans="1:5" s="1" customFormat="1" ht="24" customHeight="1">
      <c r="A10" s="29" t="s">
        <v>99</v>
      </c>
      <c r="B10" s="30" t="s">
        <v>12</v>
      </c>
      <c r="C10" s="31"/>
      <c r="D10" s="32">
        <f>D11+D12</f>
        <v>3</v>
      </c>
      <c r="E10" s="33"/>
    </row>
    <row r="11" spans="1:5" s="1" customFormat="1" ht="24" customHeight="1">
      <c r="A11" s="34" t="s">
        <v>80</v>
      </c>
      <c r="B11" s="35" t="s">
        <v>13</v>
      </c>
      <c r="C11" s="36"/>
      <c r="D11" s="26">
        <v>0</v>
      </c>
      <c r="E11" s="27"/>
    </row>
    <row r="12" spans="1:5" s="1" customFormat="1" ht="24" customHeight="1">
      <c r="A12" s="37" t="s">
        <v>81</v>
      </c>
      <c r="B12" s="19" t="s">
        <v>14</v>
      </c>
      <c r="C12" s="20"/>
      <c r="D12" s="28">
        <v>3</v>
      </c>
      <c r="E12" s="22"/>
    </row>
    <row r="13" spans="1:5" s="1" customFormat="1" ht="24" customHeight="1">
      <c r="A13" s="38" t="s">
        <v>100</v>
      </c>
      <c r="B13" s="19" t="s">
        <v>101</v>
      </c>
      <c r="C13" s="20"/>
      <c r="D13" s="32">
        <v>2</v>
      </c>
      <c r="E13" s="22"/>
    </row>
    <row r="14" spans="1:5" s="1" customFormat="1" ht="24" customHeight="1">
      <c r="A14" s="34" t="s">
        <v>80</v>
      </c>
      <c r="B14" s="35" t="s">
        <v>55</v>
      </c>
      <c r="C14" s="36"/>
      <c r="D14" s="26">
        <v>0</v>
      </c>
      <c r="E14" s="27"/>
    </row>
    <row r="15" spans="1:5" s="1" customFormat="1" ht="24" customHeight="1">
      <c r="A15" s="37" t="s">
        <v>81</v>
      </c>
      <c r="B15" s="19" t="s">
        <v>102</v>
      </c>
      <c r="C15" s="20"/>
      <c r="D15" s="28">
        <v>2</v>
      </c>
      <c r="E15" s="33"/>
    </row>
    <row r="16" spans="1:5" s="1" customFormat="1" ht="24" customHeight="1">
      <c r="A16" s="39" t="s">
        <v>103</v>
      </c>
      <c r="B16" s="19" t="s">
        <v>104</v>
      </c>
      <c r="C16" s="20"/>
      <c r="D16" s="32">
        <f>D17+D18</f>
        <v>79.42</v>
      </c>
      <c r="E16" s="33"/>
    </row>
    <row r="17" spans="1:5" s="1" customFormat="1" ht="24" customHeight="1">
      <c r="A17" s="40" t="s">
        <v>80</v>
      </c>
      <c r="B17" s="35" t="s">
        <v>59</v>
      </c>
      <c r="C17" s="36"/>
      <c r="D17" s="26">
        <v>57.76</v>
      </c>
      <c r="E17" s="27"/>
    </row>
    <row r="18" spans="1:5" s="1" customFormat="1" ht="24" customHeight="1">
      <c r="A18" s="41" t="s">
        <v>81</v>
      </c>
      <c r="B18" s="42" t="s">
        <v>105</v>
      </c>
      <c r="C18" s="43"/>
      <c r="D18" s="28">
        <v>21.66</v>
      </c>
      <c r="E18" s="44"/>
    </row>
    <row r="19" spans="1:5" s="1" customFormat="1" ht="24" customHeight="1">
      <c r="A19" s="11" t="s">
        <v>106</v>
      </c>
      <c r="B19" s="11"/>
      <c r="C19" s="11"/>
      <c r="D19" s="11"/>
      <c r="E19" s="11"/>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8"/>
  <sheetViews>
    <sheetView tabSelected="1" zoomScale="125" zoomScaleNormal="125" zoomScaleSheetLayoutView="100" workbookViewId="0" topLeftCell="A1">
      <pane ySplit="6" topLeftCell="A7" activePane="bottomLeft" state="frozen"/>
      <selection pane="bottomLeft" activeCell="D11" sqref="D11"/>
    </sheetView>
  </sheetViews>
  <sheetFormatPr defaultColWidth="9.00390625" defaultRowHeight="13.5"/>
  <cols>
    <col min="1" max="1" width="6.50390625" style="2" customWidth="1"/>
    <col min="2" max="4" width="40.625" style="2" customWidth="1"/>
    <col min="5" max="5" width="9.75390625" style="2" customWidth="1"/>
    <col min="6" max="16384" width="9.00390625" style="2" customWidth="1"/>
  </cols>
  <sheetData>
    <row r="1" spans="1:2" ht="27.75" customHeight="1">
      <c r="A1" s="3" t="s">
        <v>107</v>
      </c>
      <c r="B1" s="3"/>
    </row>
    <row r="2" spans="1:2" ht="27.75" customHeight="1">
      <c r="A2" s="3"/>
      <c r="B2" s="3"/>
    </row>
    <row r="3" spans="1:4" ht="30" customHeight="1">
      <c r="A3" s="4" t="s">
        <v>108</v>
      </c>
      <c r="B3" s="4"/>
      <c r="C3" s="4"/>
      <c r="D3" s="4"/>
    </row>
    <row r="4" spans="1:4" ht="27.75" customHeight="1">
      <c r="A4" s="4"/>
      <c r="B4" s="5"/>
      <c r="C4" s="4"/>
      <c r="D4" s="4"/>
    </row>
    <row r="5" spans="1:4" s="1" customFormat="1" ht="27.75" customHeight="1">
      <c r="A5" s="6" t="s">
        <v>2</v>
      </c>
      <c r="B5" s="6"/>
      <c r="C5" s="6"/>
      <c r="D5" s="6"/>
    </row>
    <row r="6" spans="1:4" s="1" customFormat="1" ht="39" customHeight="1">
      <c r="A6" s="7" t="s">
        <v>85</v>
      </c>
      <c r="B6" s="7" t="s">
        <v>89</v>
      </c>
      <c r="C6" s="7" t="s">
        <v>87</v>
      </c>
      <c r="D6" s="7" t="s">
        <v>109</v>
      </c>
    </row>
    <row r="7" spans="1:4" s="1" customFormat="1" ht="39" customHeight="1">
      <c r="A7" s="8">
        <v>1</v>
      </c>
      <c r="B7" s="9" t="s">
        <v>110</v>
      </c>
      <c r="C7" s="9" t="s">
        <v>111</v>
      </c>
      <c r="D7" s="10">
        <v>3</v>
      </c>
    </row>
    <row r="8" spans="1:4" s="1" customFormat="1" ht="27.75" customHeight="1">
      <c r="A8" s="11" t="s">
        <v>112</v>
      </c>
      <c r="B8" s="11"/>
      <c r="C8" s="11"/>
      <c r="D8" s="11"/>
    </row>
  </sheetData>
  <sheetProtection/>
  <mergeCells count="4">
    <mergeCell ref="A1:B1"/>
    <mergeCell ref="A3:D3"/>
    <mergeCell ref="A5:D5"/>
    <mergeCell ref="A8:D8"/>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徐伟</cp:lastModifiedBy>
  <dcterms:created xsi:type="dcterms:W3CDTF">2019-05-07T01:27:00Z</dcterms:created>
  <dcterms:modified xsi:type="dcterms:W3CDTF">2021-06-17T02:25:10Z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